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175" tabRatio="983" activeTab="0"/>
  </bookViews>
  <sheets>
    <sheet name="Form-Birim İlişkisi" sheetId="1" r:id="rId1"/>
    <sheet name="F10" sheetId="2" r:id="rId2"/>
    <sheet name="F11 " sheetId="3" r:id="rId3"/>
    <sheet name="F17" sheetId="4" r:id="rId4"/>
    <sheet name="F18" sheetId="5" r:id="rId5"/>
    <sheet name="F19-1" sheetId="6" r:id="rId6"/>
    <sheet name="F19-2" sheetId="7" r:id="rId7"/>
    <sheet name="F20" sheetId="8" r:id="rId8"/>
    <sheet name="F23" sheetId="9" r:id="rId9"/>
    <sheet name="F25-1" sheetId="10" state="hidden" r:id="rId10"/>
    <sheet name="F25-2" sheetId="11" state="hidden" r:id="rId11"/>
    <sheet name="F26-1" sheetId="12" r:id="rId12"/>
    <sheet name="F26-2" sheetId="13" r:id="rId13"/>
    <sheet name="F26-3" sheetId="14" r:id="rId14"/>
    <sheet name="F26-4" sheetId="15" r:id="rId15"/>
    <sheet name="F26-5" sheetId="16" r:id="rId16"/>
    <sheet name="F26-6" sheetId="17" r:id="rId17"/>
    <sheet name="F26-7" sheetId="18" r:id="rId18"/>
    <sheet name="F26-8" sheetId="19" r:id="rId19"/>
    <sheet name="F26-9" sheetId="20" r:id="rId20"/>
    <sheet name="F27-1" sheetId="21" r:id="rId21"/>
    <sheet name="F27-2" sheetId="22" r:id="rId22"/>
    <sheet name="F27-3" sheetId="23" r:id="rId23"/>
    <sheet name="F27-4" sheetId="24" r:id="rId24"/>
  </sheets>
  <definedNames>
    <definedName name="BaslaYil0" localSheetId="8">#REF!</definedName>
    <definedName name="BaslaYil0">#REF!</definedName>
    <definedName name="BaslaYil1" localSheetId="8">#REF!</definedName>
    <definedName name="BaslaYil1">#REF!</definedName>
    <definedName name="BaslaYil2" localSheetId="8">#REF!</definedName>
    <definedName name="BaslaYil2">#REF!</definedName>
    <definedName name="ButceYil">#REF!</definedName>
    <definedName name="DonerSermaye">'F27-3'!$C$1</definedName>
    <definedName name="KodBasla" localSheetId="8">#REF!</definedName>
    <definedName name="KodBasla">#REF!</definedName>
    <definedName name="KurumAd" localSheetId="8">#REF!</definedName>
    <definedName name="KurumAd">#REF!</definedName>
    <definedName name="KurumAdi">'F27-3'!$B$1</definedName>
    <definedName name="_xlnm.Print_Area" localSheetId="1">'F10'!$B$1:$H$93</definedName>
    <definedName name="_xlnm.Print_Area" localSheetId="2">'F11 '!$A$1:$I$50</definedName>
    <definedName name="_xlnm.Print_Area" localSheetId="3">'F17'!$A$2:$S$36</definedName>
    <definedName name="_xlnm.Print_Area" localSheetId="4">'F18'!$A$1:$H$28</definedName>
    <definedName name="_xlnm.Print_Area" localSheetId="5">'F19-1'!$A$3:$U$36</definedName>
    <definedName name="_xlnm.Print_Area" localSheetId="6">'F19-2'!$B$1:$U$41</definedName>
    <definedName name="_xlnm.Print_Area" localSheetId="7">'F20'!$A$1:$N$27</definedName>
    <definedName name="_xlnm.Print_Area" localSheetId="8">'F23'!$A$1:$F$115</definedName>
    <definedName name="_xlnm.Print_Area" localSheetId="9">'F25-1'!$A$1:$W$34</definedName>
    <definedName name="_xlnm.Print_Area" localSheetId="11">'F26-1'!$A$1:$F$33</definedName>
    <definedName name="_xlnm.Print_Area" localSheetId="12">'F26-2'!$B$1:$L$36</definedName>
    <definedName name="_xlnm.Print_Area" localSheetId="13">'F26-3'!$A$1:$P$35</definedName>
    <definedName name="_xlnm.Print_Area" localSheetId="14">'F26-4'!$A$1:$S$37</definedName>
    <definedName name="_xlnm.Print_Area" localSheetId="15">'F26-5'!$A$1:$F$19</definedName>
    <definedName name="_xlnm.Print_Area" localSheetId="16">'F26-6'!$A$1:$F$9</definedName>
    <definedName name="_xlnm.Print_Area" localSheetId="17">'F26-7'!$A$1:$E$15</definedName>
    <definedName name="_xlnm.Print_Area" localSheetId="18">'F26-8'!$A$1:$E$15</definedName>
    <definedName name="_xlnm.Print_Area" localSheetId="19">'F26-9'!$A$1:$E$15</definedName>
    <definedName name="_xlnm.Print_Area" localSheetId="20">'F27-1'!$A$1:$L$41</definedName>
    <definedName name="_xlnm.Print_Area" localSheetId="21">'F27-2'!$A$1:$K$19</definedName>
    <definedName name="_xlnm.Print_Titles" localSheetId="18">'F26-8'!$2:$2</definedName>
    <definedName name="Yil">'F27-3'!$D$1</definedName>
  </definedNames>
  <calcPr calcMode="manual" fullCalcOnLoad="1" calcCompleted="0" calcOnSave="0"/>
</workbook>
</file>

<file path=xl/sharedStrings.xml><?xml version="1.0" encoding="utf-8"?>
<sst xmlns="http://schemas.openxmlformats.org/spreadsheetml/2006/main" count="1115" uniqueCount="753">
  <si>
    <t>(1) Fakülte, yüksekokul, meslek yüksekokulu, konservatuvar, enstitü vb. adı yazılacaktır.</t>
  </si>
  <si>
    <t>BİRİMLERİN HİZMET MALİYETİNİN TESPİTİNE İLİŞKİN BİLGİ FORMU</t>
  </si>
  <si>
    <t>A Ç I K L A M A</t>
  </si>
  <si>
    <t>AÇIKLAMA</t>
  </si>
  <si>
    <t>KURUM ADI :</t>
  </si>
  <si>
    <t>HARCAMA</t>
  </si>
  <si>
    <t>TOPLANTI SAYISI</t>
  </si>
  <si>
    <t>DÖVİZ CİNSİ</t>
  </si>
  <si>
    <t>PERSONEL GİDERLERİ</t>
  </si>
  <si>
    <t>TAHMİN</t>
  </si>
  <si>
    <t xml:space="preserve">  I. PERSONEL</t>
  </si>
  <si>
    <t xml:space="preserve"> II. YOLLUKLAR</t>
  </si>
  <si>
    <t>01</t>
  </si>
  <si>
    <t>02</t>
  </si>
  <si>
    <t>03</t>
  </si>
  <si>
    <t>04</t>
  </si>
  <si>
    <t>05</t>
  </si>
  <si>
    <t>06</t>
  </si>
  <si>
    <t>07</t>
  </si>
  <si>
    <t>08</t>
  </si>
  <si>
    <t>09</t>
  </si>
  <si>
    <t>I</t>
  </si>
  <si>
    <t>II</t>
  </si>
  <si>
    <t>T O P L A M</t>
  </si>
  <si>
    <t>KURUMSAL KOD</t>
  </si>
  <si>
    <t>MAL VE HİZMET ALIM GİDERLERİ</t>
  </si>
  <si>
    <t xml:space="preserve">CARİ TRANSFERLER </t>
  </si>
  <si>
    <t>SERMAYE TRANSFERLERİ</t>
  </si>
  <si>
    <t>BORÇ VERME</t>
  </si>
  <si>
    <t>SOS. GÜV. KUR. DEVLET PRİMİ GİD.</t>
  </si>
  <si>
    <t>III</t>
  </si>
  <si>
    <t>IV</t>
  </si>
  <si>
    <t>Birim Adı</t>
  </si>
  <si>
    <t xml:space="preserve"> IV. TÜKETİME YÖNELİK MAL VE MALZEME ALIMLARI</t>
  </si>
  <si>
    <t xml:space="preserve">  V. MAMUL MAL ALIMLARI</t>
  </si>
  <si>
    <t>237 SAYILI TAŞIT KANUNUNA GÖRE</t>
  </si>
  <si>
    <t>Taşıtın Cinsi</t>
  </si>
  <si>
    <t>Diferansiyel</t>
  </si>
  <si>
    <t>Adet</t>
  </si>
  <si>
    <t>Finansman Kaynağı</t>
  </si>
  <si>
    <t>BÜTÇE BİLGİLERİ</t>
  </si>
  <si>
    <t>ULUSLARARASI KURULUŞUN ADI</t>
  </si>
  <si>
    <t>KURULUŞA ÜYELİĞİN YASAL DAYANAĞI (Kanun,Karar,Anlaşma,Protokol vb.)</t>
  </si>
  <si>
    <t>Bütçe Yılı</t>
  </si>
  <si>
    <t>:</t>
  </si>
  <si>
    <t>TOPLAM</t>
  </si>
  <si>
    <t>GENEL TOPLAM</t>
  </si>
  <si>
    <t>Kullanım Yeri</t>
  </si>
  <si>
    <t>FORM  : 11</t>
  </si>
  <si>
    <t>Kurum Adı</t>
  </si>
  <si>
    <t>KURUM ADI</t>
  </si>
  <si>
    <t>KURUM ADI:</t>
  </si>
  <si>
    <t>SIRA NO</t>
  </si>
  <si>
    <t>(T) Cetveli Sıra No</t>
  </si>
  <si>
    <t>T21-a</t>
  </si>
  <si>
    <t>T21-b</t>
  </si>
  <si>
    <t>Binek otomobil</t>
  </si>
  <si>
    <t>Station-Wagon</t>
  </si>
  <si>
    <t>Arazi binek (Enaz 4, en çok 8 kişilik)</t>
  </si>
  <si>
    <t>Panel</t>
  </si>
  <si>
    <t>Midibüs (Sürücü dahil en fazla 26 kişilik)</t>
  </si>
  <si>
    <t>Kamyon şasi-kabin tam yüklü ağırlığı en az 3.501 Kg.</t>
  </si>
  <si>
    <t>Kamyon şasi-kabin tam yüklü ağırlığı en az 12.000 Kg.</t>
  </si>
  <si>
    <t>Kamyon şasi-kabin tam yüklü ağırlığı en az 17.000 Kg.</t>
  </si>
  <si>
    <t>Ambulans (Tıbbi donanımlı)</t>
  </si>
  <si>
    <t>Pick-up (Kamyonet) cenaze arabası yapılmak üzere</t>
  </si>
  <si>
    <t>Bisiklet</t>
  </si>
  <si>
    <t>LOJMAN SAYISI</t>
  </si>
  <si>
    <t>SOSYAL TESİS SAYISI</t>
  </si>
  <si>
    <t>1.</t>
  </si>
  <si>
    <t>2.</t>
  </si>
  <si>
    <t>3.</t>
  </si>
  <si>
    <t>a)</t>
  </si>
  <si>
    <t>b)</t>
  </si>
  <si>
    <t>ba)</t>
  </si>
  <si>
    <t>bb)</t>
  </si>
  <si>
    <t>bc)</t>
  </si>
  <si>
    <t>c)</t>
  </si>
  <si>
    <t>d)</t>
  </si>
  <si>
    <t>e)</t>
  </si>
  <si>
    <t>f)</t>
  </si>
  <si>
    <t>g)</t>
  </si>
  <si>
    <t>Diğer</t>
  </si>
  <si>
    <t>da)</t>
  </si>
  <si>
    <t>db)</t>
  </si>
  <si>
    <t>aa)</t>
  </si>
  <si>
    <t>ab)</t>
  </si>
  <si>
    <t>ac)</t>
  </si>
  <si>
    <t>ca)</t>
  </si>
  <si>
    <t>cb)</t>
  </si>
  <si>
    <t>cc)</t>
  </si>
  <si>
    <t>dc)</t>
  </si>
  <si>
    <t>ea)</t>
  </si>
  <si>
    <t>eb)</t>
  </si>
  <si>
    <t>ec)</t>
  </si>
  <si>
    <t>fa)</t>
  </si>
  <si>
    <t>fb)</t>
  </si>
  <si>
    <t>fc)</t>
  </si>
  <si>
    <t>ga)</t>
  </si>
  <si>
    <t>gb)</t>
  </si>
  <si>
    <t>gc)</t>
  </si>
  <si>
    <t>Milletlerarası Açık</t>
  </si>
  <si>
    <t>Şehirlerarası Açık</t>
  </si>
  <si>
    <t>Şehiriçi</t>
  </si>
  <si>
    <t>aba)</t>
  </si>
  <si>
    <t>abb)</t>
  </si>
  <si>
    <t>abc)</t>
  </si>
  <si>
    <t>GELİRLER</t>
  </si>
  <si>
    <t>TAŞITIN CİNSİ</t>
  </si>
  <si>
    <t>BÜTÇE</t>
  </si>
  <si>
    <t>BÜTÇE YILI</t>
  </si>
  <si>
    <t/>
  </si>
  <si>
    <t>BÜTÇE YILI:</t>
  </si>
  <si>
    <t>DÖNER SERMAYE ADI :</t>
  </si>
  <si>
    <t>BAŞLANGIÇ
 ÖDENEĞİ</t>
  </si>
  <si>
    <t>BAŞLANGIÇ 
ÖDENEĞİ</t>
  </si>
  <si>
    <t>YIL SONU 
HARCAMA TAHMİNİ</t>
  </si>
  <si>
    <t>MİKTAR DÖVİZ</t>
  </si>
  <si>
    <t>HAZİRAN SONU
HARCAMASI</t>
  </si>
  <si>
    <t>T11-a</t>
  </si>
  <si>
    <t>T11-b</t>
  </si>
  <si>
    <t>Otobüs (Sürücü dahil en az 41 kişilik)</t>
  </si>
  <si>
    <t>ULUSLARARASI KURULUŞLARA ÜYELİK BİLGİ FORMU</t>
  </si>
  <si>
    <t>Toplam</t>
  </si>
  <si>
    <t>ADET</t>
  </si>
  <si>
    <t>01a</t>
  </si>
  <si>
    <t>T1a</t>
  </si>
  <si>
    <t>01b</t>
  </si>
  <si>
    <t>T1b</t>
  </si>
  <si>
    <t>T2</t>
  </si>
  <si>
    <t>T3</t>
  </si>
  <si>
    <t>T4</t>
  </si>
  <si>
    <t>T5</t>
  </si>
  <si>
    <t>T6</t>
  </si>
  <si>
    <t>T7</t>
  </si>
  <si>
    <t>T8</t>
  </si>
  <si>
    <t>T9</t>
  </si>
  <si>
    <t>10</t>
  </si>
  <si>
    <t>T10</t>
  </si>
  <si>
    <t>11a</t>
  </si>
  <si>
    <t>11b</t>
  </si>
  <si>
    <t>12</t>
  </si>
  <si>
    <t>T12</t>
  </si>
  <si>
    <t>13</t>
  </si>
  <si>
    <t>T13</t>
  </si>
  <si>
    <t>14</t>
  </si>
  <si>
    <t>T14</t>
  </si>
  <si>
    <t>15</t>
  </si>
  <si>
    <t>T15</t>
  </si>
  <si>
    <t>16</t>
  </si>
  <si>
    <t>T16</t>
  </si>
  <si>
    <t>17</t>
  </si>
  <si>
    <t>T17</t>
  </si>
  <si>
    <t>18</t>
  </si>
  <si>
    <t>T18</t>
  </si>
  <si>
    <t>19</t>
  </si>
  <si>
    <t>T19</t>
  </si>
  <si>
    <t>20</t>
  </si>
  <si>
    <t>T20</t>
  </si>
  <si>
    <t>21a</t>
  </si>
  <si>
    <t>21b</t>
  </si>
  <si>
    <t>22</t>
  </si>
  <si>
    <t>T22</t>
  </si>
  <si>
    <t>YILLIK AİDAT VEYA KATKI PAYI</t>
  </si>
  <si>
    <t>TELEFON / FAKS SAYISI</t>
  </si>
  <si>
    <t>(TL)</t>
  </si>
  <si>
    <t>MİKTAR TL</t>
  </si>
  <si>
    <t>BÜTÇE 
TEKLİFİ</t>
  </si>
  <si>
    <t>BÜTÇE 
TAHMİNİ</t>
  </si>
  <si>
    <t>FİZİKSEL DEĞERLER BİLGİ FORMU</t>
  </si>
  <si>
    <t xml:space="preserve"> III. HİZMET ALIMLARI VE BAKIM ONARIM GİDERLERİ</t>
  </si>
  <si>
    <t>2. Yazıcı sayısı</t>
  </si>
  <si>
    <t>TOPLANTIYA KATILAN KİŞİ SAYISI</t>
  </si>
  <si>
    <t>ÖRGÜN</t>
  </si>
  <si>
    <t>II. ÖĞRETİM</t>
  </si>
  <si>
    <t>ÖNLİSANS</t>
  </si>
  <si>
    <t>LİSANS</t>
  </si>
  <si>
    <t>YÜKSEK LİSANS</t>
  </si>
  <si>
    <t>DOKTORA</t>
  </si>
  <si>
    <t>FEN BİLİMLERİ</t>
  </si>
  <si>
    <t>SOSYAL BİLİMLER</t>
  </si>
  <si>
    <t>SAĞLIK BİLİMLERİ</t>
  </si>
  <si>
    <t>ÖĞRENCİ SAYILARI BİLGİ FORMU</t>
  </si>
  <si>
    <t>(1) Tahmin</t>
  </si>
  <si>
    <t>YIL SONU
GERÇEKLEŞME</t>
  </si>
  <si>
    <t>HAZİRAN 
GERÇEKLEŞME</t>
  </si>
  <si>
    <t>Toplam (Taşıt sayısı)</t>
  </si>
  <si>
    <t>Toplam (Akaryakıt tüketimi-Litre)</t>
  </si>
  <si>
    <t>FORM : 18</t>
  </si>
  <si>
    <t>FORM: 17</t>
  </si>
  <si>
    <t>FORM  : 10</t>
  </si>
  <si>
    <t>Sağlık Hizmeti Gelirleri</t>
  </si>
  <si>
    <t>Ek Ödeme</t>
  </si>
  <si>
    <t>Hazine Payı</t>
  </si>
  <si>
    <t>Ar-ge Payı</t>
  </si>
  <si>
    <t>PERSONEL GİDERLERİ ÖZET</t>
  </si>
  <si>
    <t>Döner Sermaye</t>
  </si>
  <si>
    <t>Özel Bütçe</t>
  </si>
  <si>
    <t>Kadrolu Personel</t>
  </si>
  <si>
    <t>Maaş</t>
  </si>
  <si>
    <t>Yolluk</t>
  </si>
  <si>
    <t>Nöbet Ücreti</t>
  </si>
  <si>
    <t>Mesai İçi</t>
  </si>
  <si>
    <t>Mesai Dışı</t>
  </si>
  <si>
    <t>4/B Statüsündeki Personel</t>
  </si>
  <si>
    <t>Toplam Maliyet</t>
  </si>
  <si>
    <t>PERSONEL SAYISI VE MALİYETİ, HİZMET ALIMI SURETİYLE TEMİN EDİLEN ELEMAN SAYISI VE MALİYETİ, ÖĞRENCİ SAYISI</t>
  </si>
  <si>
    <t>Uzman Doktor</t>
  </si>
  <si>
    <t>Sayısı</t>
  </si>
  <si>
    <t>Toplam Maliyeti</t>
  </si>
  <si>
    <t>Asistan</t>
  </si>
  <si>
    <t>Klinisyen Diş Doktoru</t>
  </si>
  <si>
    <t>Pratisyen</t>
  </si>
  <si>
    <t>Hemşire</t>
  </si>
  <si>
    <t>Ebe</t>
  </si>
  <si>
    <t>Tıbbi Sekreter</t>
  </si>
  <si>
    <t>Diğer Sağlık Hizmetleri Personeli</t>
  </si>
  <si>
    <t>Teknik Hizmetler Sınıfı Personeli</t>
  </si>
  <si>
    <t>Genel İdare Hizmetleri Sınıfı Personeli</t>
  </si>
  <si>
    <t>Yardımcı Hizmetler Sınıfı Personeli</t>
  </si>
  <si>
    <t>Diğer Personel</t>
  </si>
  <si>
    <t>4/B'li Personel</t>
  </si>
  <si>
    <t>Geçici Görevlendirme Suretiyle Çalıştırılan Personel</t>
  </si>
  <si>
    <t>Hizmet Alımı Suretiyle Temin Edilen Eleman</t>
  </si>
  <si>
    <t>Öğrenci (İntern)</t>
  </si>
  <si>
    <t>Toplam Personel</t>
  </si>
  <si>
    <t>UZAKTAN ÖĞRETİM</t>
  </si>
  <si>
    <t>AÇIK ÖĞRETİM</t>
  </si>
  <si>
    <t xml:space="preserve">1 ARACIN AYLIK ORT. KİRA BEDELİ </t>
  </si>
  <si>
    <t>ADET (1)</t>
  </si>
  <si>
    <t>ADET (2)</t>
  </si>
  <si>
    <t>ADET        (3)= (1)+(2)</t>
  </si>
  <si>
    <t>DİĞER</t>
  </si>
  <si>
    <t>Akademik Birim Sayısı</t>
  </si>
  <si>
    <t>Fakülte</t>
  </si>
  <si>
    <t>Yüksekokul</t>
  </si>
  <si>
    <t>Meslek YO</t>
  </si>
  <si>
    <t>Enstitü</t>
  </si>
  <si>
    <t>Merkez</t>
  </si>
  <si>
    <t>Fiziki Kapasite</t>
  </si>
  <si>
    <t>Hizmet Binası Sayısı</t>
  </si>
  <si>
    <t>Merkez kampüsteki bina sayısı</t>
  </si>
  <si>
    <t>İlçelerdeki bina sayısı</t>
  </si>
  <si>
    <t>İl içindeki yerleşke sayısı</t>
  </si>
  <si>
    <t>İlçelerdeki yerleşke sayısı</t>
  </si>
  <si>
    <t>Derslik Sayısı</t>
  </si>
  <si>
    <t>Öğrenci Yurdu</t>
  </si>
  <si>
    <t>Yurt Sayısı (Blok/Bina)</t>
  </si>
  <si>
    <t>Yurt Kapasitesi (Öğrenci barındırma kapasitesi)</t>
  </si>
  <si>
    <t>Kiralanan Hizmet Binası (eğitim-idari)</t>
  </si>
  <si>
    <t>Kısmi Zamanlı Statüde Çalıştırılan Sayısı</t>
  </si>
  <si>
    <t>Ders Ücreti Karşılığı (2547/31)</t>
  </si>
  <si>
    <t>Öğrenci</t>
  </si>
  <si>
    <t>Öğretim Elemanı Yetiştirme Programı</t>
  </si>
  <si>
    <t>Programa Katılım Sayısı</t>
  </si>
  <si>
    <t>Harcama Tutarı</t>
  </si>
  <si>
    <t>Gönderilen</t>
  </si>
  <si>
    <t>FARABİ</t>
  </si>
  <si>
    <t>Gelen</t>
  </si>
  <si>
    <t>ERASMUS</t>
  </si>
  <si>
    <t>Yurtdışına Gönderilen Sayısı</t>
  </si>
  <si>
    <t>2547/33 (YÖK tarafından desteklenen ÖYP hariç)</t>
  </si>
  <si>
    <t>2547/39-2</t>
  </si>
  <si>
    <t>Lojmanlar</t>
  </si>
  <si>
    <t>Sahip Olunan</t>
  </si>
  <si>
    <t>Tahsis Edilen</t>
  </si>
  <si>
    <t>Kiralanan</t>
  </si>
  <si>
    <t>Ortalama Aylık Kira Tutarı</t>
  </si>
  <si>
    <t>Bütçe İçinde İşletilenler</t>
  </si>
  <si>
    <t>Eğitim ve Dinlenme</t>
  </si>
  <si>
    <t>Bilimsel</t>
  </si>
  <si>
    <t>Kültür</t>
  </si>
  <si>
    <t>Spor</t>
  </si>
  <si>
    <t>Beslenme</t>
  </si>
  <si>
    <t>Barınma</t>
  </si>
  <si>
    <t>Misafirhane</t>
  </si>
  <si>
    <t>Bütçe Dışında İşletilenler</t>
  </si>
  <si>
    <t>Gelir</t>
  </si>
  <si>
    <t>Gider</t>
  </si>
  <si>
    <t>TÜBİTAK</t>
  </si>
  <si>
    <t>SANTEZ</t>
  </si>
  <si>
    <t>SODES</t>
  </si>
  <si>
    <t>Ulusal Fon (AB)</t>
  </si>
  <si>
    <t>Teknokent</t>
  </si>
  <si>
    <t>Faaliyet Gösteren Şirket Sayısı</t>
  </si>
  <si>
    <t>Teknokent Çalışan Sayısı</t>
  </si>
  <si>
    <t>Özel Bütçeye Aktarılan Gelir Tutarı</t>
  </si>
  <si>
    <t>Merkez Dışındaki Yerleşke Sayısı</t>
  </si>
  <si>
    <t>İdare Bütçesinden Ödenen</t>
  </si>
  <si>
    <t>Kullanıcı Personel Tarafından Ödenen</t>
  </si>
  <si>
    <t>(1) İdare düzeyinde doldurulacaktır.</t>
  </si>
  <si>
    <t>ÖĞRENCİ KONTENJAN SAYILARI BİLGİ FORMU</t>
  </si>
  <si>
    <t>YABANCI ÖĞRENCİ SAYILARI BİLGİ FORMU</t>
  </si>
  <si>
    <t>KAMU İDARELERİ BURSLARIYLA GELEN</t>
  </si>
  <si>
    <t>İKİLİ ANLAŞMALAR ÇERÇEVESİNDE GELEN</t>
  </si>
  <si>
    <t>Uluslararası Ortak Eğitim-Öğretim (2547/43)</t>
  </si>
  <si>
    <t>Öğrenci Sayısı</t>
  </si>
  <si>
    <t>Değişim/Ortak Eğitim-Öğretim Yürütülen Program Sayısı</t>
  </si>
  <si>
    <t>İdarece İşletilenler</t>
  </si>
  <si>
    <t>Kiralama Suretiyle İşletilenler</t>
  </si>
  <si>
    <t>Tesis Sayısı</t>
  </si>
  <si>
    <t>Mali Bilgileri</t>
  </si>
  <si>
    <t>Ar-Ge</t>
  </si>
  <si>
    <t>Diğer Projeler</t>
  </si>
  <si>
    <t>Alınan Destek Tutarı</t>
  </si>
  <si>
    <t>Proje Sayısı</t>
  </si>
  <si>
    <t>AB Çerçeve Programları</t>
  </si>
  <si>
    <t>Kalkınma Ajansları</t>
  </si>
  <si>
    <t>Genel Toplam</t>
  </si>
  <si>
    <t>TÜRK SOYLU</t>
  </si>
  <si>
    <t>KİRALIK HİZMET BİNALARINA İLİŞKİN BİLGİ FORMU</t>
  </si>
  <si>
    <t xml:space="preserve">Not: (1)Birden fazla kontrat dönemi geçmiş ise, ilk kontratın başlama tarihi esas alınacaktır. </t>
  </si>
  <si>
    <t>(2) Kiralanan her bir bina için ayrı bölüm doldurulacaktır.(Bir sözleşmede birden fazla bina kiralanmış ise her bir bina için ayrı bölüm doldurulacaktır)</t>
  </si>
  <si>
    <t>(3) Bu alanda merkezi yönetim bütçesi, vakıf, fon, döner sermaye ve diğer seçeneklerinden biri seçilecektir.</t>
  </si>
  <si>
    <t>(5) İlgili binalarda fiilen görev yapan personel dikkate alınacaktır. (Temizlik ve güvenlik personeli hariç)</t>
  </si>
  <si>
    <t xml:space="preserve"> HİZMET ALIMI SURETİYLE KULLANILACAK TAŞITLARA İLİŞKİN BİLGİ FORMU</t>
  </si>
  <si>
    <t>1 ARACIN  ORT. KULLANIM          SÜRESİ(AY)</t>
  </si>
  <si>
    <t>BİRİMİ</t>
  </si>
  <si>
    <t>KİRAYA VEREN(SAHİBİ)</t>
  </si>
  <si>
    <t>ADRESİ</t>
  </si>
  <si>
    <t>KAT ADEDİ</t>
  </si>
  <si>
    <t xml:space="preserve">KİRA BAŞLANGIÇ TARİHİ </t>
  </si>
  <si>
    <t>MEVCUT KONTRAT BİTİŞ TARİHİ</t>
  </si>
  <si>
    <t>AYLIK KİRA BEDELİ               (TL)</t>
  </si>
  <si>
    <t>METREKARE BAŞINA AYLIK KİRA BEDELİ                 (TL)</t>
  </si>
  <si>
    <t xml:space="preserve">        (2) VI.no'lu kısımda ayrıntı kodu bazında bütçe fişlerinin düzenlenmesinde gerekli olan ve faaliyetin özelliğine göre değişen diğer bilgilere yer verilecektir.  (Örnek: Sağlık hizmetleri ile ilgili olarak hastane sayısı, yatak sayısı, vb.; eğitim hizmetleri ile ilgili olarak okul sayısı, öğrenci sayısı vb.)</t>
  </si>
  <si>
    <t>TEKLİF</t>
  </si>
  <si>
    <t>(1) İdare düzeyinde doldurulacaktır. Fiziki kapasite verilerine, döner sermaye işletmesinin kullanımına tahsis edilen alanlar dahil edilmeyecektir.</t>
  </si>
  <si>
    <t>İdare Bütçesi</t>
  </si>
  <si>
    <t>Not:(1) Bu form; Yükseköğretim kurumları hariç olmak üzere kurumsal sınıflandırmada yer alan her bir birim için ayrı ayrı düzenlenecektir.</t>
  </si>
  <si>
    <t xml:space="preserve">BÜTÇE YILI: </t>
  </si>
  <si>
    <t>Ambulans (Arazi hizmetleri için)</t>
  </si>
  <si>
    <t>Diğer Taşıtlar (Cinsi ve fiyatı Maliye Bakanlığınca belirlenir.)</t>
  </si>
  <si>
    <r>
      <t>KİRALANAN HİZMET BİNASININ</t>
    </r>
    <r>
      <rPr>
        <b/>
        <vertAlign val="superscript"/>
        <sz val="14"/>
        <rFont val="Times New Roman"/>
        <family val="1"/>
      </rPr>
      <t>(1),(2)</t>
    </r>
  </si>
  <si>
    <r>
      <t>KAPALI ALANI (m</t>
    </r>
    <r>
      <rPr>
        <b/>
        <vertAlign val="superscript"/>
        <sz val="12"/>
        <rFont val="Times New Roman"/>
        <family val="1"/>
      </rPr>
      <t>2</t>
    </r>
    <r>
      <rPr>
        <b/>
        <sz val="12"/>
        <rFont val="Times New Roman"/>
        <family val="1"/>
      </rPr>
      <t>)</t>
    </r>
  </si>
  <si>
    <r>
      <t>KAYNAK</t>
    </r>
    <r>
      <rPr>
        <b/>
        <vertAlign val="superscript"/>
        <sz val="12"/>
        <rFont val="Times New Roman"/>
        <family val="1"/>
      </rPr>
      <t>(3)</t>
    </r>
  </si>
  <si>
    <r>
      <t>YILLIK KİRA BEDELİ           (TL)</t>
    </r>
    <r>
      <rPr>
        <b/>
        <vertAlign val="superscript"/>
        <sz val="12"/>
        <rFont val="Times New Roman"/>
        <family val="1"/>
      </rPr>
      <t>(4)</t>
    </r>
  </si>
  <si>
    <r>
      <t>BİNADA GÖREVLİ KİŞİ SAYISI</t>
    </r>
    <r>
      <rPr>
        <b/>
        <vertAlign val="superscript"/>
        <sz val="10"/>
        <rFont val="Times New Roman"/>
        <family val="1"/>
      </rPr>
      <t>(5)</t>
    </r>
  </si>
  <si>
    <r>
      <t xml:space="preserve">FİZİKİ DEĞERLER BİLGİLER FORMU </t>
    </r>
    <r>
      <rPr>
        <b/>
        <vertAlign val="superscript"/>
        <sz val="12"/>
        <rFont val="Times New Roman"/>
        <family val="1"/>
      </rPr>
      <t>(1)</t>
    </r>
  </si>
  <si>
    <r>
      <t xml:space="preserve">ÖĞRENCİ KONTENJAN SAYISI </t>
    </r>
    <r>
      <rPr>
        <b/>
        <vertAlign val="superscript"/>
        <sz val="10"/>
        <rFont val="Times New Roman"/>
        <family val="1"/>
      </rPr>
      <t>(2)</t>
    </r>
  </si>
  <si>
    <r>
      <t xml:space="preserve">BİRİMİ </t>
    </r>
    <r>
      <rPr>
        <b/>
        <vertAlign val="superscript"/>
        <sz val="10"/>
        <rFont val="Times New Roman"/>
        <family val="1"/>
      </rPr>
      <t>(1)</t>
    </r>
  </si>
  <si>
    <r>
      <t xml:space="preserve">ÖĞRENCİ SAYISI </t>
    </r>
    <r>
      <rPr>
        <b/>
        <vertAlign val="superscript"/>
        <sz val="10"/>
        <rFont val="Times New Roman"/>
        <family val="1"/>
      </rPr>
      <t>(2)</t>
    </r>
  </si>
  <si>
    <r>
      <t xml:space="preserve">AKADEMİK ETKİLEŞİM BİLGİ FORMU </t>
    </r>
    <r>
      <rPr>
        <b/>
        <vertAlign val="superscript"/>
        <sz val="12"/>
        <rFont val="Times New Roman"/>
        <family val="1"/>
      </rPr>
      <t>(1)</t>
    </r>
  </si>
  <si>
    <t>Öğretim Elemanı/
Öğretim Üyesi Sayısı</t>
  </si>
  <si>
    <r>
      <t xml:space="preserve">SOSYAL TESİSLER BİLGİ FORMU </t>
    </r>
    <r>
      <rPr>
        <b/>
        <vertAlign val="superscript"/>
        <sz val="12"/>
        <rFont val="Times New Roman"/>
        <family val="1"/>
      </rPr>
      <t>(1)</t>
    </r>
  </si>
  <si>
    <r>
      <t xml:space="preserve">AR-GE VE DİĞER PROJELER BİLGİ FORMU </t>
    </r>
    <r>
      <rPr>
        <b/>
        <vertAlign val="superscript"/>
        <sz val="12"/>
        <rFont val="Times New Roman"/>
        <family val="1"/>
      </rPr>
      <t>(1)</t>
    </r>
  </si>
  <si>
    <r>
      <t xml:space="preserve">DİĞER BİLGİLER FORMU </t>
    </r>
    <r>
      <rPr>
        <b/>
        <vertAlign val="superscript"/>
        <sz val="12"/>
        <rFont val="Times New Roman"/>
        <family val="1"/>
      </rPr>
      <t>(1)</t>
    </r>
  </si>
  <si>
    <t>Öğretim Üyesi</t>
  </si>
  <si>
    <t>Profesör</t>
  </si>
  <si>
    <t>Doçent</t>
  </si>
  <si>
    <t>Öğretim Görevlisi</t>
  </si>
  <si>
    <t>- Öğretim Elemanı</t>
  </si>
  <si>
    <t>- İdari Personel</t>
  </si>
  <si>
    <t>657/4-a</t>
  </si>
  <si>
    <t>657/4-b</t>
  </si>
  <si>
    <t>- Yabancı Uyruklu Öğretim Elemanı</t>
  </si>
  <si>
    <t>- Geçici İşçi</t>
  </si>
  <si>
    <t>- Sürekli İşçi</t>
  </si>
  <si>
    <t>PERSONEL BİLGİ FORMU</t>
  </si>
  <si>
    <t>ŞOFÖRLÜ</t>
  </si>
  <si>
    <t>ŞOFÖRSÜZ</t>
  </si>
  <si>
    <t>Minibüs (Sürücü dahil en fazla 17 kişilik)</t>
  </si>
  <si>
    <t>Kaptı-kaçtı (Arazi hizmetleri için)</t>
  </si>
  <si>
    <t>Pick-up (Kamyonet, sürücü dahil 3 veya 6 kişilik)</t>
  </si>
  <si>
    <t>Pick-up (Kamyonet, arazi hizmetleri için sürücü dahil 3 veya 6 kişilik)</t>
  </si>
  <si>
    <t>Otobüs (Sürücü dahil en az 27, en fazla 40 kişilik)</t>
  </si>
  <si>
    <t>Motorsiklet (en fazla 600 cc.lik)</t>
  </si>
  <si>
    <t>Motorsiklet (en az 601 cc.lik)</t>
  </si>
  <si>
    <t>Güvenlik önlemli binek otomobil (Cinsi ve fiyatı Maliye Bakanlığınca belirlenir.)</t>
  </si>
  <si>
    <t>Güvenlik önlemli servis taşıtı (Cinsi ve fiyatı Maliye Bakanlığınca belirlenir.)</t>
  </si>
  <si>
    <t>BAŞLANGIÇ ÖDENEĞİ</t>
  </si>
  <si>
    <t>MEVLANA</t>
  </si>
  <si>
    <t>FORM: 20</t>
  </si>
  <si>
    <r>
      <t>Toplam Kullanımdaki Açık Alan (m</t>
    </r>
    <r>
      <rPr>
        <vertAlign val="superscript"/>
        <sz val="10"/>
        <rFont val="Times New Roman"/>
        <family val="1"/>
      </rPr>
      <t>2</t>
    </r>
    <r>
      <rPr>
        <sz val="10"/>
        <rFont val="Times New Roman"/>
        <family val="1"/>
      </rPr>
      <t>)</t>
    </r>
  </si>
  <si>
    <r>
      <t>Toplam Kullanımdaki Kapalı Alan (m</t>
    </r>
    <r>
      <rPr>
        <vertAlign val="superscript"/>
        <sz val="10"/>
        <rFont val="Times New Roman"/>
        <family val="1"/>
      </rPr>
      <t>2</t>
    </r>
    <r>
      <rPr>
        <sz val="10"/>
        <rFont val="Times New Roman"/>
        <family val="1"/>
      </rPr>
      <t>)</t>
    </r>
  </si>
  <si>
    <r>
      <t>Kullanım Alanı (m</t>
    </r>
    <r>
      <rPr>
        <vertAlign val="superscript"/>
        <sz val="10"/>
        <rFont val="Times New Roman"/>
        <family val="1"/>
      </rPr>
      <t>2</t>
    </r>
    <r>
      <rPr>
        <sz val="10"/>
        <rFont val="Times New Roman"/>
        <family val="1"/>
      </rPr>
      <t>)</t>
    </r>
  </si>
  <si>
    <r>
      <t>Derslik Alanı (m</t>
    </r>
    <r>
      <rPr>
        <vertAlign val="superscript"/>
        <sz val="10"/>
        <rFont val="Times New Roman"/>
        <family val="1"/>
      </rPr>
      <t>2</t>
    </r>
    <r>
      <rPr>
        <sz val="10"/>
        <rFont val="Times New Roman"/>
        <family val="1"/>
      </rPr>
      <t>)</t>
    </r>
  </si>
  <si>
    <t>Doktor Öğretim Üyesi</t>
  </si>
  <si>
    <t>FORM: 26(1)</t>
  </si>
  <si>
    <t>FORM: 26 (2)</t>
  </si>
  <si>
    <t>FORM : 26(3)</t>
  </si>
  <si>
    <t>FORM : 26(4)</t>
  </si>
  <si>
    <t>FORM: 26(5)</t>
  </si>
  <si>
    <t>FORM : 26(6)</t>
  </si>
  <si>
    <t>FORM : 26(7)</t>
  </si>
  <si>
    <t>FORM : 26(8)</t>
  </si>
  <si>
    <t>FORM: 26(9)</t>
  </si>
  <si>
    <t>FORM 27(1)</t>
  </si>
  <si>
    <t>FORM 27(2)</t>
  </si>
  <si>
    <t>2022</t>
  </si>
  <si>
    <t>1. Kadrolu personel sayısı</t>
  </si>
  <si>
    <t>2. Sözleşmeli personel sayısı</t>
  </si>
  <si>
    <t>3. Geçici işçi sayısı (Adam/Ay-Kişi)</t>
  </si>
  <si>
    <t>4. Sürekli İşçi sayısı</t>
  </si>
  <si>
    <t>1. Yurtiçi geçici görevlendirme sayısı</t>
  </si>
  <si>
    <t>2. Yurtiçi geçici görev süresi (gün)</t>
  </si>
  <si>
    <t>3. Yurtiçi sürekli görev yolluğu alan personel sayısı</t>
  </si>
  <si>
    <t>4. Yurtdışı geçici görevlendirme sayısı</t>
  </si>
  <si>
    <t>5. Yurtdışı geçici görev süresi (gün)</t>
  </si>
  <si>
    <t>6. Yurtdışı sürekli görev yolluğu alan personel sayısı</t>
  </si>
  <si>
    <t xml:space="preserve">7. Yolluk karşılığı tazminat alan personel sayısı </t>
  </si>
  <si>
    <t>8. Ticari taşıtlardan yararlanan personel sayısı</t>
  </si>
  <si>
    <r>
      <t>1. Hizmet binalarının toplam kapalı mekan alanı (m</t>
    </r>
    <r>
      <rPr>
        <vertAlign val="superscript"/>
        <sz val="12"/>
        <rFont val="Times New Roman"/>
        <family val="1"/>
      </rPr>
      <t>2</t>
    </r>
    <r>
      <rPr>
        <sz val="12"/>
        <rFont val="Times New Roman"/>
        <family val="1"/>
      </rPr>
      <t>)</t>
    </r>
  </si>
  <si>
    <t>2. Kiralanan bina sayısı</t>
  </si>
  <si>
    <r>
      <t>3. Kiralanan bina kullanım alanı (m</t>
    </r>
    <r>
      <rPr>
        <vertAlign val="superscript"/>
        <sz val="12"/>
        <rFont val="Times New Roman"/>
        <family val="1"/>
      </rPr>
      <t>2</t>
    </r>
    <r>
      <rPr>
        <sz val="12"/>
        <rFont val="Times New Roman"/>
        <family val="1"/>
      </rPr>
      <t>)</t>
    </r>
  </si>
  <si>
    <t>4. Kiralanan binaların yıllık kira bedelleri</t>
  </si>
  <si>
    <t>5. Kiralanan taşıt sayısı</t>
  </si>
  <si>
    <t>6. Kiralanan taşıtların  yıllık kira bedelleri</t>
  </si>
  <si>
    <t>7. Onarım ihtiyacı olan taşıt sayısı</t>
  </si>
  <si>
    <t xml:space="preserve">8. Sözleşme ile bakım onarımı yaptırılan makine, teçhizat sayısı </t>
  </si>
  <si>
    <t>9. Sözleşme ile bakım onarımı yaptırılan makine teçhizata  ilişkin sözleşme bedelleri</t>
  </si>
  <si>
    <t>10. Telefon hattı sayısı</t>
  </si>
  <si>
    <t>11. Faks sayısı</t>
  </si>
  <si>
    <t>12. Cep telefonu hattı sayısı</t>
  </si>
  <si>
    <t>15. Lisan ve diğer kurslardan yararlanan personel sayısı</t>
  </si>
  <si>
    <r>
      <t>1. Yıllık su sarfiyatı  (m</t>
    </r>
    <r>
      <rPr>
        <vertAlign val="superscript"/>
        <sz val="12"/>
        <rFont val="Times New Roman"/>
        <family val="1"/>
      </rPr>
      <t>3</t>
    </r>
    <r>
      <rPr>
        <sz val="12"/>
        <rFont val="Times New Roman"/>
        <family val="1"/>
      </rPr>
      <t>)</t>
    </r>
  </si>
  <si>
    <t>2. Yıllık enerji sarfiyatı</t>
  </si>
  <si>
    <t>i. Kömür (ton)</t>
  </si>
  <si>
    <t>ii. Odun (ton)</t>
  </si>
  <si>
    <t>iii. Odun ve kömürle ısıtılan alan (m2)</t>
  </si>
  <si>
    <t>iv. Fuel-oil (ısınma amaçlı) (litre)</t>
  </si>
  <si>
    <t>v. Fuel-oille ısıtılan alan (m2)</t>
  </si>
  <si>
    <r>
      <t>vi. Doğal gaz (m</t>
    </r>
    <r>
      <rPr>
        <vertAlign val="superscript"/>
        <sz val="12"/>
        <rFont val="Times New Roman"/>
        <family val="1"/>
      </rPr>
      <t>3</t>
    </r>
    <r>
      <rPr>
        <sz val="12"/>
        <rFont val="Times New Roman"/>
        <family val="1"/>
      </rPr>
      <t>)</t>
    </r>
  </si>
  <si>
    <t>vii. Doğal gazla ısıtılan alan (m2)</t>
  </si>
  <si>
    <t>viii. Elektrik (Kwh)</t>
  </si>
  <si>
    <t>ix. Elektrik kullanılan alan (m2)</t>
  </si>
  <si>
    <t xml:space="preserve">x. Taşıt türüne göre akaryakıt tüketimi </t>
  </si>
  <si>
    <t>Benzinli taşıt sayısı</t>
  </si>
  <si>
    <t>Dizel taşıt sayısı</t>
  </si>
  <si>
    <t>Diğer taşıt sayısı</t>
  </si>
  <si>
    <t>Benzin (litre)</t>
  </si>
  <si>
    <t>Motorin (litre)</t>
  </si>
  <si>
    <t>Diğer (litre)</t>
  </si>
  <si>
    <t>3. Özel nitelikte giyecek yardımı alan personel sayısı</t>
  </si>
  <si>
    <t>4. Giyecek yardımı alan personel sayısı</t>
  </si>
  <si>
    <t>1. Bilgisayar sayısı</t>
  </si>
  <si>
    <t>Masaüstü bilgisayar sayısı</t>
  </si>
  <si>
    <t>Taşınabilir bilgisayar sayısı</t>
  </si>
  <si>
    <t>3. Fotokopi makinesi sayısı</t>
  </si>
  <si>
    <t>4. Yangın söndürme cihazı sayısı</t>
  </si>
  <si>
    <t>5. Klima sayısı</t>
  </si>
  <si>
    <t xml:space="preserve">6. Diğer büro makineleri </t>
  </si>
  <si>
    <t>4.</t>
  </si>
  <si>
    <t>- Eğitim ve Dinlenme Tesisi (Kamp)</t>
  </si>
  <si>
    <t>. Adedi</t>
  </si>
  <si>
    <t>. Kapasitesi</t>
  </si>
  <si>
    <t>. Yararlanan Sayısı</t>
  </si>
  <si>
    <t>- Eğitim Tesisi</t>
  </si>
  <si>
    <t>- Lokal</t>
  </si>
  <si>
    <t>- Memur evi</t>
  </si>
  <si>
    <t>- Misafirhane</t>
  </si>
  <si>
    <t>- Kreş</t>
  </si>
  <si>
    <t>- Diğer</t>
  </si>
  <si>
    <t>- Dolu</t>
  </si>
  <si>
    <t>- Boş</t>
  </si>
  <si>
    <t>. Kullanılmaz</t>
  </si>
  <si>
    <t>- Telefon</t>
  </si>
  <si>
    <t>. Santrale Bağlı</t>
  </si>
  <si>
    <t>. Müstakil</t>
  </si>
  <si>
    <t>. Cep Telefonu</t>
  </si>
  <si>
    <t xml:space="preserve"> - Faks</t>
  </si>
  <si>
    <t>BÜTÇE YILI  :</t>
  </si>
  <si>
    <t>Sıra No</t>
  </si>
  <si>
    <t>0-1</t>
  </si>
  <si>
    <t>2-5</t>
  </si>
  <si>
    <t>5-9</t>
  </si>
  <si>
    <t>10-15</t>
  </si>
  <si>
    <t>15+</t>
  </si>
  <si>
    <t>Bütçe</t>
  </si>
  <si>
    <t>T01a</t>
  </si>
  <si>
    <t>T01b</t>
  </si>
  <si>
    <t>T02</t>
  </si>
  <si>
    <t>T03</t>
  </si>
  <si>
    <t>T04</t>
  </si>
  <si>
    <t>T05</t>
  </si>
  <si>
    <t>T06</t>
  </si>
  <si>
    <t>T07</t>
  </si>
  <si>
    <t>Pick-up (Kamyonet, şoför sürücü dahil 3 veya 6 kişilik)</t>
  </si>
  <si>
    <t>T08</t>
  </si>
  <si>
    <t>Pick-up (Kamyonet,arazi hizmetleri için şoför dahil 3 veya 6 kişilik)</t>
  </si>
  <si>
    <t>T09</t>
  </si>
  <si>
    <t>T11a</t>
  </si>
  <si>
    <t>T11b</t>
  </si>
  <si>
    <t>Motorsiklet (en az 45- 250 cc. lik fazla 600 cc.lik)</t>
  </si>
  <si>
    <t>Motorsiklet (en az 600 601 cc.lik)</t>
  </si>
  <si>
    <t>T21a</t>
  </si>
  <si>
    <t>T21b</t>
  </si>
  <si>
    <t>Diğer Taşıtlar</t>
  </si>
  <si>
    <t>Döner Sermaye + Diğer</t>
  </si>
  <si>
    <t>KULLANILAN TAŞITLARA İLİŞKİN BİLGİ FORMU</t>
  </si>
  <si>
    <t>FORM: 19 (2)</t>
  </si>
  <si>
    <t>FORM: 19 (1)</t>
  </si>
  <si>
    <t>TOPLAM
(2)</t>
  </si>
  <si>
    <t>TOPLAM KULLANILAN TAŞIT SAYISI
(3) = (1+2)</t>
  </si>
  <si>
    <r>
      <t>TOPLAM</t>
    </r>
    <r>
      <rPr>
        <b/>
        <vertAlign val="superscript"/>
        <sz val="13"/>
        <rFont val="Times New Roman"/>
        <family val="1"/>
      </rPr>
      <t xml:space="preserve">
</t>
    </r>
    <r>
      <rPr>
        <b/>
        <sz val="13"/>
        <rFont val="Times New Roman"/>
        <family val="1"/>
      </rPr>
      <t>(1)</t>
    </r>
  </si>
  <si>
    <t>GİDERLER</t>
  </si>
  <si>
    <t>FİNANSMAN DURUMU</t>
  </si>
  <si>
    <t>MAL VE HİZMET GELİRLERİ (Toplam)</t>
  </si>
  <si>
    <t>Orman Gelirleri</t>
  </si>
  <si>
    <t>Tarım ve Hayvancılık Gelirleri</t>
  </si>
  <si>
    <t>Mesleki Eğitim Gelirleri</t>
  </si>
  <si>
    <t>Belgelendirme ve İzin Verme Gelirleri</t>
  </si>
  <si>
    <t>Baskı, Matbaa ve Darphane Gelirleri</t>
  </si>
  <si>
    <t>Barınma ve Konaklama Gelirleri</t>
  </si>
  <si>
    <t>İmalat, Yenileştirme, Bakım, Onarım ve Kurtarma Gelirleri</t>
  </si>
  <si>
    <t>Proje, Araştırma ve Geliştirme Gelirleri</t>
  </si>
  <si>
    <t>Eğitim ve Danışmanlık Gelirleri</t>
  </si>
  <si>
    <t>Sınav, Ölçme ve Değerlendirme Gelirleri</t>
  </si>
  <si>
    <t>Muayene, Ölçüm, Kontrol ve Denetim Gelirleri</t>
  </si>
  <si>
    <t>Tasfiye Edilecek Eşya ve Hurda Satış Gelirleri</t>
  </si>
  <si>
    <t>Pay Niteliğinde Elde Edilen Gelirler</t>
  </si>
  <si>
    <t>Diğer Mal ve Hizmet Gelirleri</t>
  </si>
  <si>
    <t>ALINAN BAĞIŞ VE YARDIMLAR (Toplam)</t>
  </si>
  <si>
    <t>Yurtdışından Alınan Bağış ve Yardımlar</t>
  </si>
  <si>
    <t xml:space="preserve">                                Cari</t>
  </si>
  <si>
    <t xml:space="preserve">                                Sermaye</t>
  </si>
  <si>
    <t>Bağlı Olunan İdareden Alınan Bağış ve Yardımlar</t>
  </si>
  <si>
    <t>Diğer İdarelerden Alınan Bağış ve Yardımlar</t>
  </si>
  <si>
    <t>Kurumlardan ve Kişilerden Alınan Bağış ve Yardımlar</t>
  </si>
  <si>
    <t>Proje Yardımları</t>
  </si>
  <si>
    <t>SERMAYE GELİRLERİ (Toplam)</t>
  </si>
  <si>
    <t>Taşınır Satış Gelirleri</t>
  </si>
  <si>
    <t>Menkul Kıymet ve Varlık Satış Gelirleri</t>
  </si>
  <si>
    <t>VERİLEN BORÇLARDAN KAYNAKLANAN ALACAKLARDAN TAHSİLAT (Toplam)</t>
  </si>
  <si>
    <t>DİĞER GELİRLER (Toplam)</t>
  </si>
  <si>
    <t>Faiz Gelirleri</t>
  </si>
  <si>
    <t>Alınan Paylar</t>
  </si>
  <si>
    <t>Para Cezaları</t>
  </si>
  <si>
    <t>Kira Gelirleri</t>
  </si>
  <si>
    <t>Fazla ve Yersiz Ödemelerden Kaynaklanan Gelirler</t>
  </si>
  <si>
    <t>Diğer Çeşitli Gelirler</t>
  </si>
  <si>
    <t>PERSONEL GİDERLERİ (Toplam)</t>
  </si>
  <si>
    <t xml:space="preserve">                                Memurlar</t>
  </si>
  <si>
    <t xml:space="preserve">                                Sözleşmeli Personel</t>
  </si>
  <si>
    <t xml:space="preserve">                                İşçiler</t>
  </si>
  <si>
    <t>EK ÖDEME (Toplam)</t>
  </si>
  <si>
    <t xml:space="preserve">                                Kârdan Ödenen Ek Ödemeler</t>
  </si>
  <si>
    <t xml:space="preserve">                                Hasılat Üzerinden Ödenen Ek Ödemeler</t>
  </si>
  <si>
    <t xml:space="preserve">                                Diğer Ek Ödemeler</t>
  </si>
  <si>
    <t>SOSYAL GÜVENLİK KURUMLARINA DEVLET PRİMİ GİDERLERİ (Toplam)</t>
  </si>
  <si>
    <t>MAL VE HİZMET ALIM GİDERLERİ (Toplam)</t>
  </si>
  <si>
    <t xml:space="preserve">                                Üretime Yönelik Mal ve Malzeme Alımları</t>
  </si>
  <si>
    <t xml:space="preserve">                                Tüketime Yönelik Mal ve Malzeme Alımları</t>
  </si>
  <si>
    <t xml:space="preserve">                                Yolluklar</t>
  </si>
  <si>
    <t xml:space="preserve">                                Görev Giderleri</t>
  </si>
  <si>
    <t xml:space="preserve">                                Hizmet Alımları</t>
  </si>
  <si>
    <t xml:space="preserve">                                Temsil ve Tanıtma Giderleri</t>
  </si>
  <si>
    <t xml:space="preserve">                                Menkul Mal, Gayrimaddi Hak Alım, Bakım ve Onarım Giderleri</t>
  </si>
  <si>
    <t xml:space="preserve">                                Gayrimenkul Mal Bakım ve Onarım Giderleri</t>
  </si>
  <si>
    <t xml:space="preserve">                                Tedavi ve Cenaze Giderleri </t>
  </si>
  <si>
    <t>CARİ TRANSFERLER (Toplam)</t>
  </si>
  <si>
    <t xml:space="preserve">                                Kâr Amacı Gütmeyen Kuruluşlara Yapılan Transferler</t>
  </si>
  <si>
    <t xml:space="preserve">                                Hane Halkına Yapılan Transferler</t>
  </si>
  <si>
    <t xml:space="preserve">                                Yurtdışına Yapılan Transferler</t>
  </si>
  <si>
    <t xml:space="preserve">                                Gelirlerden ve Kârlardan Ayrılan Paylar</t>
  </si>
  <si>
    <t xml:space="preserve">                                Diğer Transferler</t>
  </si>
  <si>
    <t>SERMAYE GİDERLERİ (Toplam)</t>
  </si>
  <si>
    <t xml:space="preserve">                                Mamul Mal Alımları (Mefruşat, makine ve teçhizat, taşıt, iş makinası, yayın)</t>
  </si>
  <si>
    <t xml:space="preserve">                                Menkul Sermaye Üretim Giderleri</t>
  </si>
  <si>
    <t xml:space="preserve">                                Gayri Maddi Hak Alımları</t>
  </si>
  <si>
    <t xml:space="preserve">                                Gayrimenkul Alımları ve Kamulaştırma Giderleri</t>
  </si>
  <si>
    <t xml:space="preserve">                                Gayrimenkul Sermaye Üretim Giderleri</t>
  </si>
  <si>
    <t xml:space="preserve">                                Menkul Malların Büyük Onarım Giderleri</t>
  </si>
  <si>
    <t xml:space="preserve">                                Gayrimenkul Büyük Onarım Giderleri</t>
  </si>
  <si>
    <t xml:space="preserve">                                Diğer Sermaye Giderleri</t>
  </si>
  <si>
    <t>SERMAYE TRANSFERLERİ (Toplam)</t>
  </si>
  <si>
    <t xml:space="preserve">                                Yurt içi Sermaye Transferleri</t>
  </si>
  <si>
    <t xml:space="preserve">                                Yurt dışı Sermaye Transferleri</t>
  </si>
  <si>
    <t>BORÇ VERME VE GERİ ÖDEME (Toplam)</t>
  </si>
  <si>
    <t>DİĞER GİDERLER (Toplam)</t>
  </si>
  <si>
    <t>NAKİT (Kasa-Banka)</t>
  </si>
  <si>
    <t>BORÇ</t>
  </si>
  <si>
    <t xml:space="preserve">                                Firma Borçları</t>
  </si>
  <si>
    <t xml:space="preserve">                                Personel Borçları</t>
  </si>
  <si>
    <t xml:space="preserve">                                Diğer Borçlar</t>
  </si>
  <si>
    <t>ALACAK</t>
  </si>
  <si>
    <t>FORM 23</t>
  </si>
  <si>
    <t>Döner Sermaye+Diğer</t>
  </si>
  <si>
    <t>13. Geçici Süreli Çalışan sayısı</t>
  </si>
  <si>
    <r>
      <t>AÇIKLAMA</t>
    </r>
    <r>
      <rPr>
        <b/>
        <vertAlign val="superscript"/>
        <sz val="12"/>
        <rFont val="Times New Roman"/>
        <family val="1"/>
      </rPr>
      <t>(1)</t>
    </r>
  </si>
  <si>
    <r>
      <t xml:space="preserve"> VI. BİRİME İLİŞKİN ÖZELLİK ARZEDEN DİĞER BİLGİLER</t>
    </r>
    <r>
      <rPr>
        <b/>
        <vertAlign val="superscript"/>
        <sz val="12"/>
        <rFont val="Times New Roman"/>
        <family val="1"/>
      </rPr>
      <t>(2)</t>
    </r>
  </si>
  <si>
    <t>Araştırma Görevlisi</t>
  </si>
  <si>
    <t>TAVANI AŞAN İLAVE ÖDENEK TEKLİFLERİ FORMU</t>
  </si>
  <si>
    <t>03.1                                        ÜRETİME YÖNELİK MAL VE MALZEME ALIMLARI</t>
  </si>
  <si>
    <t>03.2                                             TÜKETİME YÖNELİK MAL VE MALZEME ALIMLARI</t>
  </si>
  <si>
    <t>03.3                                                YOLLUKLAR</t>
  </si>
  <si>
    <t>03.4                                                      GÖREV GİDERLERİ</t>
  </si>
  <si>
    <t>03.5                                      HİZMET ALIMLARI</t>
  </si>
  <si>
    <t>03.6                                                TEMSİL VE TANITMA GİDERLERİ</t>
  </si>
  <si>
    <t>03.7                                            MENKUL MAL,GAYRİMADDİ HAK ALIM, BAKIM VE ONARIM GİDERLERİ</t>
  </si>
  <si>
    <t>03.8                                                GAYRİMENKUL
 MAL BAKIM VE ONARIM GİDERLERİ</t>
  </si>
  <si>
    <t>03.9                                       TEDAVİ VE CENAZE GİDERLERİ</t>
  </si>
  <si>
    <t>MAL VE HİZMET ALIM GİDERLERİ TOPLAMI</t>
  </si>
  <si>
    <t xml:space="preserve">  NOT: Kurumsal Sınıflandırmanın 4 düzeyi esas alınarak birimler itibarıyla doldurulacak ve kurumsal düzeyde tek nüsha icmal tablo oluşturulacaktır. Yükseköğretim kurumlarında ise "..00.01-Üst Yönetim, Akademik ve İdari Birimler" düzeyinde doldurulacak, "Açıklama" bölümünde fonksiyonel sınıflandırmayla ilişkisi belirtilecektir.</t>
  </si>
  <si>
    <t>TAVANI AŞAN İLAVE ÖDENEK TEKLİFLERİ FORMU (DETAY)</t>
  </si>
  <si>
    <t>EKONOMİK KOD</t>
  </si>
  <si>
    <t>GEREKÇE</t>
  </si>
  <si>
    <t>HAZİRAN SONU
HARCAMA</t>
  </si>
  <si>
    <t>YILSONU HARC. TAHMİNİ</t>
  </si>
  <si>
    <t>TEKLİF 
(1)</t>
  </si>
  <si>
    <t>TAVANI AŞAN TUTAR
 (2)</t>
  </si>
  <si>
    <t>TOPLAM MALİYET 
(1+2)</t>
  </si>
  <si>
    <t>Su Alımları</t>
  </si>
  <si>
    <t>2</t>
  </si>
  <si>
    <t>3</t>
  </si>
  <si>
    <t>Yakacak Alımları</t>
  </si>
  <si>
    <t>Akaryakıt ve Yağ Alımları</t>
  </si>
  <si>
    <t>Elektrik Alımları</t>
  </si>
  <si>
    <t>5</t>
  </si>
  <si>
    <t>Taşıt Kiralaması Giderleri</t>
  </si>
  <si>
    <t>Hizmet Binası Kiralama Giderleri</t>
  </si>
  <si>
    <t>Personel Servisi Kiralama Giderleri</t>
  </si>
  <si>
    <t>FORM: 25 (2)</t>
  </si>
  <si>
    <t>NOT: (1) Kurumsal düzeyde tek nüsha olarak doldurulacaktır.</t>
  </si>
  <si>
    <t>MALİ YÜKÜMLÜLÜKLER</t>
  </si>
  <si>
    <r>
      <t>HİZMET ALIMI SURETİYLE KULLANILAN TAŞIT SAYISI</t>
    </r>
    <r>
      <rPr>
        <b/>
        <vertAlign val="superscript"/>
        <sz val="13"/>
        <rFont val="Times New Roman"/>
        <family val="1"/>
      </rPr>
      <t>2</t>
    </r>
  </si>
  <si>
    <t xml:space="preserve">                                Geçici Süreli Çalışanlar</t>
  </si>
  <si>
    <t>DÖNER SERMAYE İŞLETMELERİ GENEL MALİ DURUM FORMU</t>
  </si>
  <si>
    <t>DÖNER SERMAYE + DİĞER</t>
  </si>
  <si>
    <t xml:space="preserve">                                Diğer Personel </t>
  </si>
  <si>
    <t>Görev Zararları</t>
  </si>
  <si>
    <t>Not:(2) Sadece bulunduğunuz birimin  kadrolu personeli veya sözlemeli personeller yazılacaktır.</t>
  </si>
  <si>
    <t>2023</t>
  </si>
  <si>
    <t>TÜM BİRİMLER</t>
  </si>
  <si>
    <t>:ADIYAMAN ÜNİVERSİTESİ</t>
  </si>
  <si>
    <t>: ADIYAMAN ÜNİVERSİTESİ</t>
  </si>
  <si>
    <t>: ADIYAMAN ÜNİVERİSTESİ</t>
  </si>
  <si>
    <t>ADIYAMAN ÜNİVERSİTESİ</t>
  </si>
  <si>
    <t>KURUM ADI :ADIYAMAN ÜNİVERSİTESİ</t>
  </si>
  <si>
    <t>KURUM ADI  : ADIYAMAN ÜNİVERSİTESİ</t>
  </si>
  <si>
    <t>Tüm Harcama Birimleri</t>
  </si>
  <si>
    <t>Form 10</t>
  </si>
  <si>
    <t>Form 11</t>
  </si>
  <si>
    <t>Form 17</t>
  </si>
  <si>
    <t>Form 18</t>
  </si>
  <si>
    <t>İdari ve Mali İşler Daire Başkanlığı</t>
  </si>
  <si>
    <t xml:space="preserve">Form 19-1 </t>
  </si>
  <si>
    <t>Genel Sekreterlik Taşıt Birimi</t>
  </si>
  <si>
    <t>Form 19-2</t>
  </si>
  <si>
    <t>Form 20</t>
  </si>
  <si>
    <t>Form 23</t>
  </si>
  <si>
    <t>Döner Sermaye İşletme  Müdürlüğü</t>
  </si>
  <si>
    <t xml:space="preserve">Form 25-1 </t>
  </si>
  <si>
    <t>Form 25-2</t>
  </si>
  <si>
    <t>Form 26-1</t>
  </si>
  <si>
    <t>Form 26-2</t>
  </si>
  <si>
    <t>Öğrenci İşleri Daire Başkanlığı</t>
  </si>
  <si>
    <t>Form 26-3</t>
  </si>
  <si>
    <t>Form 26-4</t>
  </si>
  <si>
    <t>Form 26-5</t>
  </si>
  <si>
    <t>Personel Daire Başkanlığı</t>
  </si>
  <si>
    <t>Form 26-6</t>
  </si>
  <si>
    <t>Form 26-7</t>
  </si>
  <si>
    <t>Form 26-8</t>
  </si>
  <si>
    <t>Form 26-9</t>
  </si>
  <si>
    <t xml:space="preserve">Form 27-1 </t>
  </si>
  <si>
    <t>Form 27-2</t>
  </si>
  <si>
    <r>
      <rPr>
        <b/>
        <sz val="22"/>
        <rFont val="Times New Roman"/>
        <family val="1"/>
      </rPr>
      <t>Form 17 - Açıklama:</t>
    </r>
    <r>
      <rPr>
        <sz val="22"/>
        <rFont val="Times New Roman"/>
        <family val="1"/>
      </rPr>
      <t xml:space="preserve"> İdarenin üyesi bulunduğu uluslararası kuruluşlarla ilgili bilgilerin yer aldığı bu form, idare bazında doldurulacaktır.
Toplantı sayısı ve toplantıya katılan kişi sayısı, ilgili idareden uluslararası kuruluşa üyelik dolayısıyla katılım sağlanan toplantı sayısını ve toplantıya katılan kişi sayısını ifade edecektir.
</t>
    </r>
  </si>
  <si>
    <t>NOT:</t>
  </si>
  <si>
    <t>(*) 237 sayılı Taşıt Kanununa ekli (1) sayılı cetvelde yer alan Makamlar ile Devlet Protokol Hizmetlerinde kullanılmak üzere Dışişleri Bakanlığınca satın alınacak taşıtlar için doldurulması gerekmektedir. (**) 237 sayılı Taşıt Kanununa ekli (1) sayılı cetvelde yer alan ilk üç sıradaki Makamlar için doldurulması gerekmektedir.</t>
  </si>
  <si>
    <t>(2) Taşıt kiralamasına ilişkin ortalama aylık maliyet hesaplanacak, e-bütçe sisteminde, aylık maliyetler esas alınarak adet ve ortalama aylık maliyet bilgilerine yer verilecektir.</t>
  </si>
  <si>
    <r>
      <t xml:space="preserve">Form 23 - Açıklama: </t>
    </r>
    <r>
      <rPr>
        <sz val="13"/>
        <color indexed="63"/>
        <rFont val="Trebuchet MS"/>
        <family val="2"/>
      </rPr>
      <t>Form 23 döner sermaye işletmesi bulunan tüm idareler tarafından (yükseköğretim kurumları da dâhil) döner sermaye işletmesi bazında doldurulacaktır. Bu Formda yıllar itibarıyla döner sermaye işletmeleri tarafından elde edilen gelirler ve bu işletmelerce yapılan giderler ile söz konusu işletmelerin mali yükümlülükleri ve finansman durumlarına ilişkin detaylı verilere yer verilecektir. İdarelerce kullanılan kaynakların bütüncül bir yaklaşımla değerlendirilebilmesi açısından Form 23’de yer verilen alanların tam ve doğru olarak doldurulması gerekmektedir.</t>
    </r>
  </si>
  <si>
    <t>FORM</t>
  </si>
  <si>
    <t>FORMU DOLDURACAK HARCAMA BİRİMLERİ</t>
  </si>
  <si>
    <t>2024</t>
  </si>
  <si>
    <t>2021</t>
  </si>
  <si>
    <t>2025</t>
  </si>
  <si>
    <r>
      <t>MEVCUT TAŞIT SAYISI VE YAŞI</t>
    </r>
    <r>
      <rPr>
        <b/>
        <vertAlign val="superscript"/>
        <sz val="13"/>
        <rFont val="Times New Roman"/>
        <family val="1"/>
      </rPr>
      <t>1</t>
    </r>
  </si>
  <si>
    <t>(4) KDV dahil 2022 yılı itibarıyla güncel tutarlar yazılacaktır.</t>
  </si>
  <si>
    <t>2021
Gerçekleşme</t>
  </si>
  <si>
    <t>BÜTÇE YILI   : 2023</t>
  </si>
  <si>
    <t>FEN-EDEBİYAT FAKÜLTESİ</t>
  </si>
  <si>
    <t>MÜHENDİSLİK FAKÜLTESİ</t>
  </si>
  <si>
    <t>ZİRAAT FAKÜLTESİ</t>
  </si>
  <si>
    <t>TEKNİK BİLİMLER MESLEK YÜKSEKOKULU</t>
  </si>
  <si>
    <t>KAHTA MESLEK YÜKSEKOKULU</t>
  </si>
  <si>
    <t>EĞİTİM FAKÜLTESİ</t>
  </si>
  <si>
    <t>İKTİSADİ VE İDARİ BİLİMLER FAKÜLTESİ</t>
  </si>
  <si>
    <t>GÜZEL SANATLAR FAKÜLTESİ</t>
  </si>
  <si>
    <t>TURİZM FAKÜLTESİ</t>
  </si>
  <si>
    <t>İSLAMİ İLİMLER FAKÜLTESİ</t>
  </si>
  <si>
    <t>BEDEN EĞİTİMİ VE SPOR YÜKSEKOKULU</t>
  </si>
  <si>
    <t>DEVLET KONSERVATUVARI</t>
  </si>
  <si>
    <t>GÖLBAŞI MESLEK YÜKSEKOKULU</t>
  </si>
  <si>
    <t xml:space="preserve">SOSYAL BİLİMLER MESLEK YÜKSEKOKULU </t>
  </si>
  <si>
    <t>LİSANSÜSTÜ EĞİTİM ENSTİTÜSÜ</t>
  </si>
  <si>
    <t>TIP FAKÜLTESİ</t>
  </si>
  <si>
    <t>DİŞ HEKİMLİĞİ FAKÜLTESİ</t>
  </si>
  <si>
    <t>ECZACILIK FAKÜLTESİ</t>
  </si>
  <si>
    <t>SAĞLIK HİZMETLERİ MESLEK YÜKSEKOKULU</t>
  </si>
  <si>
    <t>SAĞLIK BİLİMLERİ FAKÜLTESİ</t>
  </si>
  <si>
    <t>BESNİ ALİ ERDEMOĞLU MYO</t>
  </si>
  <si>
    <t>Stajyer Öğrenci Sayısı</t>
  </si>
  <si>
    <t>İdari ve Mali İşler Daire Başkanlığı
Yapı İşleri ve Teknik Daire Başkanlığı
Personel Daire Başkanlığı</t>
  </si>
  <si>
    <t>Personel Daire Başkanlığı
Dış İlişkiler Birimi</t>
  </si>
  <si>
    <t>Sağlık Kültür ve Spor Daire Başkanlığı
Yapı İşleri ve Teknik Daire Başkanlığı</t>
  </si>
  <si>
    <t>Bilim Araştırma Projeleri Birimi
Dış İlişkiler Birimi</t>
  </si>
  <si>
    <r>
      <rPr>
        <b/>
        <sz val="14"/>
        <rFont val="Times New Roman"/>
        <family val="1"/>
      </rPr>
      <t>Form 11- Açıklama:</t>
    </r>
    <r>
      <rPr>
        <sz val="14"/>
        <rFont val="Times New Roman"/>
        <family val="1"/>
      </rPr>
      <t xml:space="preserve"> İdarenin sosyal tesis, kamu konutu ve telefon/faks gibi fiziki imkânlarına ilişkin bilgiler bu formda yer alacaktır.
Lojman sayısı, kurumun mülkiyetinde bulunan lojmanları ifade etmektedir. Lojman sayısı kısmında yer alan “Kullanılmaz” ifadesi, bir üst satırda yer alan boş lojmanlar içinde kullanılamayacak durumda olanları göstermektedir.
Telefon/faks cihaz sayısı kısmında yer alan bilgilerin kullanılan cihaz sayısı dikkate alınarak doldurulması gerekmektedir.</t>
    </r>
  </si>
  <si>
    <t>NOT:
(*) 237 sayılı Taşıt Kanununa ekli (1) sayılı cetvelde yer alan Makamlar ile Devlet Protokol Hizmetlerinde kullanılmak üzere Dışişleri Bakanlığınca satın alınacak taşıtlar için doldurulması gerekmektedir. (**) 237 sayılı Taşıt Kanununa ekli (1) sayılı cetvelde yer alan ilk üç sıradaki Makamlar için doldurulması gerekmektedir.
1) Mevcut taşıt sayısına hizmet alımı suretiyle edinilen taşıtlar dahil değildir.
2) Form: 19 (2)'de yer alan veriler ile uyumlu olması gerekmektedir.</t>
  </si>
  <si>
    <r>
      <t xml:space="preserve">Form 10- Açıklama: </t>
    </r>
    <r>
      <rPr>
        <sz val="14"/>
        <rFont val="Times New Roman"/>
        <family val="1"/>
      </rPr>
      <t>İdare bütçelerinde yer alan her birimin hizmet maliyetinin tespitine yönelik olarak düzenlenen bu formda, idarenin hizmetleriyle ilgili bilgilere yer verilecektir.
Her birim için ayrı ayrı düzenlenecek olan bu form, hizmet maliyetinin tespiti bakımından büyük önem taşımaktadır. Bu itibarla bu form titizlikle doldurulacak ve hizmet maliyetinin tespiti ile ilgili olarak, kullanılan kömür (ton), odun (ton), fuel-oil (litre), doğalgaz (m3), elektrik (kwh), su (m3) gibi bilgiler ile kömür ve odun, fuel-oil, doğalgazla ısıtılan alan ile elektrik tüketilen alana (m2) yer verilecektir. Kullanılan akaryakıt türüne göre araç sayıları da bu forma girilecektir.
Ayrıca makine teçhizat bakım ve onarım giderlerine ilişkin maliyetlerin tespit edilebilmesi amacıyla kullanımda olan bilgisayar, yazıcı, fotokopi makinası, klima ve diğer büro makinalarının sayılarına da formda yer verilecektir.</t>
    </r>
  </si>
  <si>
    <t xml:space="preserve">    FORM : 10 (Devam) </t>
  </si>
  <si>
    <t>2026</t>
  </si>
  <si>
    <t>: 2024</t>
  </si>
  <si>
    <t>:2024</t>
  </si>
  <si>
    <t>2024 YILINDA EDİNİLECEK TAŞITLAR</t>
  </si>
  <si>
    <r>
      <rPr>
        <b/>
        <sz val="14"/>
        <rFont val="Times New Roman"/>
        <family val="1"/>
      </rPr>
      <t xml:space="preserve">Form 18 - Açıklama: </t>
    </r>
    <r>
      <rPr>
        <sz val="14"/>
        <rFont val="Times New Roman"/>
        <family val="1"/>
      </rPr>
      <t>2024 yılında satın alınacak taşıtlar (finansmanı dış proje kredilerinden sağlananlar dâhil) ile hibe yoluyla edinilecek taşıtlar bu formda idare bazında gösterilecektir.
Form, idarelerce “237 Sayılı Taşıt Kanununa Göre Edinilecek Taşıtlar Cetveli” ne uygun olarak doldurulacaktır.
Formun doldurulmasında;
• Kullanım yeri, edinilecek taşıtın “Bakanlık Hizmetlerinde Kullanılmak Üzere, Başkanlık Hizmetlerinde Kullanılmak Üzere, Üniversite Hizmetlerinde Kullanılmak Üzere” vb. hangi hizmet için kullanılacağını ifade edecektir.
• Finansman Kaynağı, satın alınacak taşıtın hangi finansman kaynağı ile “Merkezi Yönetim Bütçesi, Döner Sermaye, Hibe” vb. elde edileceğini ifade edecektir.</t>
    </r>
  </si>
  <si>
    <t>(1) 2023 yılı taşıt kiralama talebini içeren gider bütçe fişleriyle uyumlu bir şekilde doldurulacaktır.</t>
  </si>
  <si>
    <r>
      <t xml:space="preserve">Form 20 - Açıklama: </t>
    </r>
    <r>
      <rPr>
        <sz val="22"/>
        <rFont val="Times New Roman"/>
        <family val="1"/>
      </rPr>
      <t>Form 20’de kiralanan bina için birden fazla kontrat dönemi geçmiş ise, ilk kontratın başlama tarihi esas alınacak, kiralanan her bir bina için ayrı bölüm doldurulacaktır (Bir sözleşmede birden fazla bina kiralanmış ise her bir bina için ayrı bölüm doldurulacaktır). Kiralanan hizmet binasının kaynağı (vakıf, fon, döner sermaye vd.) ayrıca belirtilecektir. Kiralama tutarları 2023 yılı itibarıyla KDV dâhil güncel olarak gösterilecektir. Binalarda çalışan personel varsa bunların sayıları gösterilecektir.</t>
    </r>
  </si>
  <si>
    <t>BÜTÇE YILI : 2024</t>
  </si>
  <si>
    <t>2022
Gerçekleşme</t>
  </si>
  <si>
    <t>2023
Bütçe</t>
  </si>
  <si>
    <t>2023
Haziran Sonu</t>
  </si>
  <si>
    <t>2024
(Tahmin)</t>
  </si>
  <si>
    <r>
      <t>(2) Öğrenci kontenjan sayıları, 2023-2024 eğitim-öğretim dönemi için</t>
    </r>
    <r>
      <rPr>
        <strike/>
        <sz val="10"/>
        <rFont val="Times New Roman"/>
        <family val="1"/>
      </rPr>
      <t xml:space="preserve"> </t>
    </r>
    <r>
      <rPr>
        <sz val="10"/>
        <rFont val="Times New Roman"/>
        <family val="1"/>
      </rPr>
      <t>doldurulacaktır.</t>
    </r>
  </si>
  <si>
    <t>(2) Öğrenci sayıları, 2022-2023 eğitim-öğretim dönemi bahar yarıyılı itibarıyla eğitim-öğretime devam eden öğrenci sayısı esas alınarak doldurulacaktır.</t>
  </si>
  <si>
    <r>
      <t>(2) Öğrenci sayıları, 2022-2023 eğitim-öğretim dönemi</t>
    </r>
    <r>
      <rPr>
        <strike/>
        <sz val="10"/>
        <rFont val="Times New Roman"/>
        <family val="1"/>
      </rPr>
      <t xml:space="preserve"> </t>
    </r>
    <r>
      <rPr>
        <sz val="10"/>
        <rFont val="Times New Roman"/>
        <family val="1"/>
      </rPr>
      <t>bahar yarıyılı itibarıyla eğitim-öğretime devam eden öğrenci sayısı esas alınarak</t>
    </r>
    <r>
      <rPr>
        <strike/>
        <sz val="10"/>
        <rFont val="Times New Roman"/>
        <family val="1"/>
      </rPr>
      <t xml:space="preserve"> </t>
    </r>
    <r>
      <rPr>
        <sz val="10"/>
        <rFont val="Times New Roman"/>
        <family val="1"/>
      </rPr>
      <t>doldurulacaktır.</t>
    </r>
  </si>
  <si>
    <r>
      <t>2022</t>
    </r>
    <r>
      <rPr>
        <b/>
        <vertAlign val="superscript"/>
        <sz val="10"/>
        <rFont val="Times New Roman"/>
        <family val="1"/>
      </rPr>
      <t>(1)</t>
    </r>
  </si>
  <si>
    <r>
      <t>2023</t>
    </r>
    <r>
      <rPr>
        <b/>
        <vertAlign val="superscript"/>
        <sz val="10"/>
        <rFont val="Times New Roman"/>
        <family val="1"/>
      </rPr>
      <t>( 2)</t>
    </r>
  </si>
  <si>
    <t>(1) 2021-2022 eğitim-öğretim dönemine ilişkin veriler girilecektir.
(2) 2022-2023 eğitim-öğretim dönemine ilişkin veriler girilecektir.</t>
  </si>
  <si>
    <t>(1) 2022-2023 eğitim-öğretim dönemi için doldurulacaktır.</t>
  </si>
  <si>
    <t>(1) 2023 Yılı Haziran sonu itibarıyla doldurulacaktır.</t>
  </si>
  <si>
    <t>2023
(Haziran Sonu)</t>
  </si>
  <si>
    <r>
      <rPr>
        <b/>
        <sz val="12"/>
        <rFont val="Arial Tur"/>
        <family val="0"/>
      </rPr>
      <t>Form 19 (1-2) - Açıklama:</t>
    </r>
    <r>
      <rPr>
        <sz val="12"/>
        <rFont val="Arial Tur"/>
        <family val="0"/>
      </rPr>
      <t xml:space="preserve"> Hizmet alımı suretiyle kullanılacak taşıtlara ilişkin Form 19, merkez, taşra ve birim ayrımı yapılmadan kurum düzeyinde doldurulacaktır. Mevcut taşıt sayıları, taşıtların yaşına göre ilgili sütunlarda yer alacak ve toplam taşıt sayısı ile uyumlu olacaktır.
Taşıt kiralamasına ilişkin ortalama aylık maliyetler dikkate alınacaktır. Form 19, 2024 yılı taşıt kiralama talebini içeren gider bütçe fişleriyle uyumlu bir şekilde doldurulacaktır. Hizmet alımı suretiyle kullanılan taşıtlara ilişkin Form 19 (1) ve Form 19 (2)’de yer alacak verilerin uyumlu olmasına dikkat edilecektir. Ayrıca hizmet alımı suretiyle kiralanan taşıtlara ilişkin 2023 yılı sözleşmelerinin birer örneği taşıt kiralama giderleri bütçe fişine eklenecektir.</t>
    </r>
  </si>
  <si>
    <t>POLİKLİNİK, AMELİYAT, YATAK, YATAN HASTA VERİLERİ</t>
  </si>
  <si>
    <t>Poliklinik, Ameliyat, Yatak, Yatan Hasta Verileri</t>
  </si>
  <si>
    <t>2023    (Haziran Sonu)</t>
  </si>
  <si>
    <t>Toplam Poliklinik (Acil Dahil) Sayısı</t>
  </si>
  <si>
    <t>Toplam Acil Poliklinik Sayısı</t>
  </si>
  <si>
    <t>Toplam Ameliyat Sayısı</t>
  </si>
  <si>
    <t>A Grubu</t>
  </si>
  <si>
    <t>B-C Grubu</t>
  </si>
  <si>
    <t>D-E Grubu</t>
  </si>
  <si>
    <t>Organ Transplasyon</t>
  </si>
  <si>
    <t>Yatak Sayısı</t>
  </si>
  <si>
    <t>Yoğun Bakım Yatak Sayısı</t>
  </si>
  <si>
    <t>Diğer Yatak Sayısı</t>
  </si>
  <si>
    <t>Toplam Yoğun Bakım Yatak Sayısı</t>
  </si>
  <si>
    <t>Yatan Hasta Sayısı</t>
  </si>
  <si>
    <t>Toplam Yatış Süresi</t>
  </si>
  <si>
    <t>TIBBİ, LABORATUAR MALZEMESİ VE İLAÇ VERİLERİ</t>
  </si>
  <si>
    <t>DÖNER SERMAYE ADI:DÖNER SERMAYE İŞLETMESİ MÜDÜRLÜĞÜ</t>
  </si>
  <si>
    <t>Tıbbı, Laboratuar Malzemesi ve İlaç Verileri</t>
  </si>
  <si>
    <t>2023       (Haziran Sonu)</t>
  </si>
  <si>
    <t>Önceki Yıldan Devreden</t>
  </si>
  <si>
    <t>Tıbbi Malzeme</t>
  </si>
  <si>
    <t>Laboratuar Malzemesi</t>
  </si>
  <si>
    <t>İlaç</t>
  </si>
  <si>
    <t>Alımlar</t>
  </si>
  <si>
    <t>Giderler (Kullanımlar)</t>
  </si>
  <si>
    <t>Form 27-3</t>
  </si>
  <si>
    <t>Form 27-4</t>
  </si>
  <si>
    <t>Döner Sermaye İşletme Müdürlüğü                              Diş Hekimliği Fakültesi</t>
  </si>
  <si>
    <t>2024    (Tahmin)</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</si>
</sst>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T_L_-;\-* #,##0.00\ _T_L_-;_-* &quot;-&quot;??\ _T_L_-;_-@_-"/>
    <numFmt numFmtId="173" formatCode="_(* #,##0_);_(* \(#,##0\);_(* &quot;-&quot;_);_(@_)"/>
    <numFmt numFmtId="174" formatCode="00"/>
    <numFmt numFmtId="175" formatCode="#,##0_ ;\-#,##0\ "/>
    <numFmt numFmtId="176" formatCode="#,##0\ _T_L;[Red]#,##0\ _T_L"/>
    <numFmt numFmtId="177" formatCode="#,###"/>
    <numFmt numFmtId="178" formatCode="&quot;Evet&quot;;&quot;Evet&quot;;&quot;Hayır&quot;"/>
    <numFmt numFmtId="179" formatCode="&quot;Doğru&quot;;&quot;Doğru&quot;;&quot;Yanlış&quot;"/>
    <numFmt numFmtId="180" formatCode="&quot;Açık&quot;;&quot;Açık&quot;;&quot;Kapalı&quot;"/>
    <numFmt numFmtId="181" formatCode="[$¥€-2]\ #,##0.00_);[Red]\([$€-2]\ #,##0.00\)"/>
  </numFmts>
  <fonts count="97">
    <font>
      <sz val="10"/>
      <name val="Arial Tur"/>
      <family val="0"/>
    </font>
    <font>
      <sz val="11"/>
      <color indexed="8"/>
      <name val="Calibri"/>
      <family val="2"/>
    </font>
    <font>
      <sz val="10"/>
      <name val="Times New Roman Tur"/>
      <family val="0"/>
    </font>
    <font>
      <sz val="10"/>
      <name val="Times New Roman"/>
      <family val="1"/>
    </font>
    <font>
      <sz val="12"/>
      <name val="Times New Roman"/>
      <family val="1"/>
    </font>
    <font>
      <b/>
      <sz val="16"/>
      <name val="Times New Roman"/>
      <family val="1"/>
    </font>
    <font>
      <b/>
      <sz val="18"/>
      <name val="Times New Roman"/>
      <family val="1"/>
    </font>
    <font>
      <sz val="12"/>
      <name val="Arial Tur"/>
      <family val="0"/>
    </font>
    <font>
      <b/>
      <sz val="14"/>
      <name val="Times New Roman"/>
      <family val="1"/>
    </font>
    <font>
      <b/>
      <sz val="12"/>
      <name val="Times New Roman"/>
      <family val="1"/>
    </font>
    <font>
      <sz val="8"/>
      <name val="Arial Tur"/>
      <family val="0"/>
    </font>
    <font>
      <b/>
      <sz val="10"/>
      <name val="Times New Roman"/>
      <family val="1"/>
    </font>
    <font>
      <vertAlign val="superscript"/>
      <sz val="12"/>
      <name val="Times New Roman"/>
      <family val="1"/>
    </font>
    <font>
      <b/>
      <vertAlign val="superscript"/>
      <sz val="10"/>
      <name val="Times New Roman"/>
      <family val="1"/>
    </font>
    <font>
      <i/>
      <sz val="12"/>
      <name val="Times New Roman"/>
      <family val="1"/>
    </font>
    <font>
      <sz val="11"/>
      <name val="Times New Roman"/>
      <family val="1"/>
    </font>
    <font>
      <b/>
      <sz val="11"/>
      <name val="Times New Roman"/>
      <family val="1"/>
    </font>
    <font>
      <sz val="14"/>
      <name val="Times New Roman"/>
      <family val="1"/>
    </font>
    <font>
      <sz val="8"/>
      <name val="Times New Roman"/>
      <family val="1"/>
    </font>
    <font>
      <sz val="16"/>
      <name val="Times New Roman"/>
      <family val="1"/>
    </font>
    <font>
      <b/>
      <sz val="13"/>
      <name val="Times New Roman"/>
      <family val="1"/>
    </font>
    <font>
      <sz val="14"/>
      <name val="Arial Tur"/>
      <family val="0"/>
    </font>
    <font>
      <b/>
      <sz val="8"/>
      <name val="Times New Roman"/>
      <family val="1"/>
    </font>
    <font>
      <sz val="10"/>
      <name val="Tahoma"/>
      <family val="2"/>
    </font>
    <font>
      <strike/>
      <sz val="10"/>
      <name val="Times New Roman"/>
      <family val="1"/>
    </font>
    <font>
      <strike/>
      <sz val="11"/>
      <name val="Times New Roman"/>
      <family val="1"/>
    </font>
    <font>
      <b/>
      <vertAlign val="superscript"/>
      <sz val="14"/>
      <name val="Times New Roman"/>
      <family val="1"/>
    </font>
    <font>
      <b/>
      <vertAlign val="superscript"/>
      <sz val="12"/>
      <name val="Times New Roman"/>
      <family val="1"/>
    </font>
    <font>
      <strike/>
      <sz val="12"/>
      <name val="Times New Roman"/>
      <family val="1"/>
    </font>
    <font>
      <vertAlign val="superscript"/>
      <sz val="10"/>
      <name val="Times New Roman"/>
      <family val="1"/>
    </font>
    <font>
      <b/>
      <vertAlign val="superscript"/>
      <sz val="13"/>
      <name val="Times New Roman"/>
      <family val="1"/>
    </font>
    <font>
      <sz val="26"/>
      <name val="Times New Roman"/>
      <family val="1"/>
    </font>
    <font>
      <sz val="13"/>
      <color indexed="63"/>
      <name val="Trebuchet MS"/>
      <family val="2"/>
    </font>
    <font>
      <sz val="22"/>
      <name val="Times New Roman"/>
      <family val="1"/>
    </font>
    <font>
      <b/>
      <sz val="22"/>
      <name val="Times New Roman"/>
      <family val="1"/>
    </font>
    <font>
      <b/>
      <sz val="20"/>
      <name val="Times New Roman"/>
      <family val="1"/>
    </font>
    <font>
      <sz val="9"/>
      <name val="Tahoma"/>
      <family val="2"/>
    </font>
    <font>
      <b/>
      <sz val="11"/>
      <color indexed="8"/>
      <name val="Calibri"/>
      <family val="2"/>
    </font>
    <font>
      <b/>
      <sz val="12"/>
      <name val="Arial Tur"/>
      <family val="0"/>
    </font>
    <font>
      <b/>
      <sz val="14"/>
      <color indexed="8"/>
      <name val="Calibri"/>
      <family val="2"/>
    </font>
    <font>
      <b/>
      <sz val="12"/>
      <color indexed="8"/>
      <name val="Tahoma"/>
      <family val="2"/>
    </font>
    <font>
      <sz val="11"/>
      <color indexed="8"/>
      <name val="Tahoma"/>
      <family val="2"/>
    </font>
    <font>
      <b/>
      <sz val="11"/>
      <color indexed="8"/>
      <name val="Tahoma"/>
      <family val="2"/>
    </font>
    <font>
      <sz val="9"/>
      <color indexed="8"/>
      <name val="Tahoma"/>
      <family val="2"/>
    </font>
    <font>
      <b/>
      <sz val="9"/>
      <color indexed="8"/>
      <name val="Tahoma"/>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0"/>
      <name val="Arial Tur"/>
      <family val="0"/>
    </font>
    <font>
      <u val="single"/>
      <sz val="10"/>
      <color indexed="12"/>
      <name val="Arial Tur"/>
      <family val="0"/>
    </font>
    <font>
      <sz val="11"/>
      <color indexed="20"/>
      <name val="Calibri"/>
      <family val="2"/>
    </font>
    <font>
      <sz val="11"/>
      <color indexed="60"/>
      <name val="Calibri"/>
      <family val="2"/>
    </font>
    <font>
      <sz val="11"/>
      <color indexed="10"/>
      <name val="Calibri"/>
      <family val="2"/>
    </font>
    <font>
      <sz val="11"/>
      <color indexed="8"/>
      <name val="Times New Roman"/>
      <family val="1"/>
    </font>
    <font>
      <b/>
      <sz val="11"/>
      <color indexed="8"/>
      <name val="Times New Roman"/>
      <family val="1"/>
    </font>
    <font>
      <b/>
      <sz val="12"/>
      <color indexed="8"/>
      <name val="Times New Roman"/>
      <family val="1"/>
    </font>
    <font>
      <b/>
      <sz val="10"/>
      <color indexed="8"/>
      <name val="Times New Roman"/>
      <family val="1"/>
    </font>
    <font>
      <sz val="10"/>
      <color indexed="8"/>
      <name val="Times New Roman"/>
      <family val="1"/>
    </font>
    <font>
      <b/>
      <sz val="12"/>
      <color indexed="9"/>
      <name val="Arial Tur"/>
      <family val="0"/>
    </font>
    <font>
      <sz val="14"/>
      <color indexed="8"/>
      <name val="Cambria"/>
      <family val="1"/>
    </font>
    <font>
      <b/>
      <sz val="13"/>
      <color indexed="63"/>
      <name val="Trebuchet MS"/>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Tur"/>
      <family val="0"/>
    </font>
    <font>
      <u val="single"/>
      <sz val="10"/>
      <color theme="10"/>
      <name val="Arial Tur"/>
      <family val="0"/>
    </font>
    <font>
      <sz val="11"/>
      <color rgb="FF9C0006"/>
      <name val="Calibri"/>
      <family val="2"/>
    </font>
    <font>
      <sz val="11"/>
      <color rgb="FF9C6500"/>
      <name val="Calibri"/>
      <family val="2"/>
    </font>
    <font>
      <b/>
      <sz val="11"/>
      <color theme="1"/>
      <name val="Calibri"/>
      <family val="2"/>
    </font>
    <font>
      <sz val="11"/>
      <color rgb="FFFF0000"/>
      <name val="Calibri"/>
      <family val="2"/>
    </font>
    <font>
      <sz val="11"/>
      <color rgb="FF000000"/>
      <name val="Times New Roman"/>
      <family val="1"/>
    </font>
    <font>
      <b/>
      <sz val="11"/>
      <color rgb="FF000000"/>
      <name val="Times New Roman"/>
      <family val="1"/>
    </font>
    <font>
      <b/>
      <sz val="12"/>
      <color rgb="FF000000"/>
      <name val="Times New Roman"/>
      <family val="1"/>
    </font>
    <font>
      <b/>
      <sz val="10"/>
      <color rgb="FF000000"/>
      <name val="Times New Roman"/>
      <family val="1"/>
    </font>
    <font>
      <sz val="10"/>
      <color rgb="FF000000"/>
      <name val="Times New Roman"/>
      <family val="1"/>
    </font>
    <font>
      <b/>
      <sz val="12"/>
      <color theme="0"/>
      <name val="Arial Tur"/>
      <family val="0"/>
    </font>
    <font>
      <sz val="14"/>
      <color theme="1"/>
      <name val="Cambria"/>
      <family val="1"/>
    </font>
    <font>
      <b/>
      <sz val="13"/>
      <color rgb="FF231F20"/>
      <name val="Trebuchet MS"/>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0000"/>
        <bgColor indexed="64"/>
      </patternFill>
    </fill>
    <fill>
      <patternFill patternType="solid">
        <fgColor rgb="FFFFFF00"/>
        <bgColor indexed="64"/>
      </patternFill>
    </fill>
  </fills>
  <borders count="29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double"/>
    </border>
    <border>
      <left/>
      <right style="thin"/>
      <top/>
      <bottom/>
    </border>
    <border>
      <left style="thin"/>
      <right style="thin"/>
      <top/>
      <bottom/>
    </border>
    <border>
      <left style="thin"/>
      <right/>
      <top/>
      <bottom/>
    </border>
    <border>
      <left style="medium"/>
      <right style="double"/>
      <top/>
      <bottom/>
    </border>
    <border>
      <left/>
      <right style="thin"/>
      <top/>
      <bottom style="double"/>
    </border>
    <border>
      <left style="thin"/>
      <right style="thin"/>
      <top/>
      <bottom style="double"/>
    </border>
    <border>
      <left style="thin"/>
      <right/>
      <top/>
      <bottom style="double"/>
    </border>
    <border>
      <left style="medium"/>
      <right style="double"/>
      <top/>
      <bottom style="double"/>
    </border>
    <border>
      <left style="thin"/>
      <right style="thin"/>
      <top style="thin"/>
      <bottom style="thin"/>
    </border>
    <border>
      <left style="thin"/>
      <right style="thin"/>
      <top style="thin"/>
      <bottom/>
    </border>
    <border>
      <left style="medium"/>
      <right style="medium"/>
      <top/>
      <bottom style="thin"/>
    </border>
    <border>
      <left style="medium"/>
      <right style="medium"/>
      <top style="thin"/>
      <bottom style="thin"/>
    </border>
    <border>
      <left style="medium"/>
      <right style="medium"/>
      <top/>
      <bottom style="medium"/>
    </border>
    <border>
      <left style="medium"/>
      <right/>
      <top style="thin"/>
      <bottom style="thin"/>
    </border>
    <border>
      <left style="thin"/>
      <right style="double"/>
      <top style="thin"/>
      <bottom style="thin"/>
    </border>
    <border>
      <left style="thin"/>
      <right style="double"/>
      <top style="thin"/>
      <bottom/>
    </border>
    <border>
      <left style="medium"/>
      <right style="medium"/>
      <top style="medium"/>
      <bottom style="medium"/>
    </border>
    <border>
      <left style="thin"/>
      <right style="double"/>
      <top style="thin"/>
      <bottom style="double"/>
    </border>
    <border>
      <left style="thin"/>
      <right style="thin"/>
      <top style="thin"/>
      <bottom style="hair"/>
    </border>
    <border>
      <left style="thin"/>
      <right style="thin"/>
      <top style="hair"/>
      <bottom style="hair"/>
    </border>
    <border>
      <left style="thin"/>
      <right style="thin"/>
      <top style="hair"/>
      <bottom style="thin"/>
    </border>
    <border>
      <left style="thin"/>
      <right style="thin"/>
      <top/>
      <bottom style="hair"/>
    </border>
    <border>
      <left style="medium"/>
      <right style="thin"/>
      <top/>
      <bottom style="thin"/>
    </border>
    <border>
      <left style="thin"/>
      <right style="medium"/>
      <top/>
      <bottom style="thin"/>
    </border>
    <border>
      <left/>
      <right/>
      <top/>
      <bottom style="thin"/>
    </border>
    <border>
      <left style="medium"/>
      <right style="thin"/>
      <top style="thin"/>
      <bottom style="thin"/>
    </border>
    <border>
      <left style="thin"/>
      <right style="medium"/>
      <top style="thin"/>
      <bottom style="thin"/>
    </border>
    <border>
      <left/>
      <right/>
      <top style="thin"/>
      <bottom style="thin"/>
    </border>
    <border>
      <left style="medium"/>
      <right style="thin"/>
      <top style="thin"/>
      <bottom/>
    </border>
    <border>
      <left style="thin"/>
      <right style="medium"/>
      <top style="thin"/>
      <bottom/>
    </border>
    <border>
      <left/>
      <right/>
      <top style="thin"/>
      <bottom/>
    </border>
    <border>
      <left style="medium"/>
      <right style="medium"/>
      <top style="thin"/>
      <bottom/>
    </border>
    <border>
      <left/>
      <right style="thin"/>
      <top/>
      <bottom style="hair"/>
    </border>
    <border>
      <left/>
      <right style="thin"/>
      <top style="hair"/>
      <bottom style="hair"/>
    </border>
    <border>
      <left/>
      <right style="thin"/>
      <top style="hair"/>
      <bottom style="thin"/>
    </border>
    <border>
      <left style="thin"/>
      <right/>
      <top style="thin"/>
      <bottom style="thin"/>
    </border>
    <border>
      <left/>
      <right style="thin"/>
      <top style="thin"/>
      <bottom/>
    </border>
    <border>
      <left/>
      <right style="thin"/>
      <top style="thin"/>
      <bottom style="thin"/>
    </border>
    <border>
      <left style="double"/>
      <right style="thin"/>
      <top style="thin"/>
      <bottom style="thin"/>
    </border>
    <border>
      <left style="thin">
        <color indexed="9"/>
      </left>
      <right style="thin">
        <color indexed="9"/>
      </right>
      <top style="thin">
        <color indexed="9"/>
      </top>
      <bottom style="thin">
        <color indexed="9"/>
      </bottom>
    </border>
    <border>
      <left style="thin"/>
      <right/>
      <top style="thin"/>
      <bottom/>
    </border>
    <border>
      <left style="double"/>
      <right/>
      <top/>
      <bottom/>
    </border>
    <border>
      <left style="medium"/>
      <right style="double"/>
      <top style="thin"/>
      <bottom style="thin"/>
    </border>
    <border>
      <left style="medium"/>
      <right style="double"/>
      <top style="thin"/>
      <bottom/>
    </border>
    <border>
      <left style="double"/>
      <right/>
      <top/>
      <bottom style="medium"/>
    </border>
    <border>
      <left/>
      <right/>
      <top/>
      <bottom style="medium"/>
    </border>
    <border>
      <left style="medium"/>
      <right style="medium"/>
      <top style="thin"/>
      <bottom style="medium"/>
    </border>
    <border>
      <left style="medium"/>
      <right style="double"/>
      <top style="thin"/>
      <bottom style="medium"/>
    </border>
    <border>
      <left style="medium"/>
      <right style="medium"/>
      <top/>
      <bottom/>
    </border>
    <border>
      <left/>
      <right style="medium"/>
      <top/>
      <bottom style="medium"/>
    </border>
    <border>
      <left style="thin"/>
      <right style="thin"/>
      <top style="double"/>
      <bottom/>
    </border>
    <border>
      <left/>
      <right style="thin"/>
      <top style="double"/>
      <bottom/>
    </border>
    <border>
      <left style="medium"/>
      <right style="double"/>
      <top style="double"/>
      <bottom/>
    </border>
    <border>
      <left style="thin"/>
      <right/>
      <top style="double"/>
      <bottom/>
    </border>
    <border>
      <left style="thin"/>
      <right style="thin"/>
      <top style="double"/>
      <bottom style="thin"/>
    </border>
    <border>
      <left style="thin"/>
      <right style="double"/>
      <top style="double"/>
      <bottom style="thin"/>
    </border>
    <border>
      <left/>
      <right style="double"/>
      <top/>
      <bottom style="thin"/>
    </border>
    <border>
      <left/>
      <right style="double"/>
      <top style="thin"/>
      <bottom style="thin"/>
    </border>
    <border>
      <left/>
      <right style="double"/>
      <top style="thin"/>
      <bottom/>
    </border>
    <border>
      <left style="thin"/>
      <right/>
      <top style="thin"/>
      <bottom style="double"/>
    </border>
    <border>
      <left/>
      <right style="double"/>
      <top style="thin"/>
      <bottom style="double"/>
    </border>
    <border>
      <left style="double"/>
      <right/>
      <top/>
      <bottom style="thin"/>
    </border>
    <border>
      <left/>
      <right style="thin"/>
      <top/>
      <bottom style="thin"/>
    </border>
    <border>
      <left style="thin"/>
      <right style="thin"/>
      <top/>
      <bottom style="thin"/>
    </border>
    <border>
      <left style="thin"/>
      <right/>
      <top/>
      <bottom style="thin"/>
    </border>
    <border>
      <left style="double"/>
      <right/>
      <top style="thin"/>
      <bottom style="thin"/>
    </border>
    <border>
      <left/>
      <right style="double"/>
      <top/>
      <bottom/>
    </border>
    <border>
      <left style="double"/>
      <right/>
      <top style="thin"/>
      <bottom/>
    </border>
    <border>
      <left style="double"/>
      <right/>
      <top/>
      <bottom style="double"/>
    </border>
    <border>
      <left/>
      <right/>
      <top/>
      <bottom style="double"/>
    </border>
    <border>
      <left style="medium"/>
      <right style="medium"/>
      <top style="thin"/>
      <bottom style="double"/>
    </border>
    <border>
      <left style="medium"/>
      <right style="double"/>
      <top style="thin"/>
      <bottom style="double"/>
    </border>
    <border>
      <left style="medium"/>
      <right style="medium"/>
      <top style="double"/>
      <bottom style="medium"/>
    </border>
    <border>
      <left style="medium"/>
      <right style="double"/>
      <top style="double"/>
      <bottom style="medium"/>
    </border>
    <border>
      <left style="medium"/>
      <right style="double"/>
      <top style="medium"/>
      <bottom style="medium"/>
    </border>
    <border>
      <left style="medium"/>
      <right style="medium"/>
      <top style="medium"/>
      <bottom style="double"/>
    </border>
    <border>
      <left style="medium"/>
      <right style="double"/>
      <top style="medium"/>
      <bottom style="double"/>
    </border>
    <border>
      <left style="double"/>
      <right style="medium"/>
      <top style="thin"/>
      <bottom style="thin"/>
    </border>
    <border>
      <left style="double"/>
      <right style="medium"/>
      <top style="thin"/>
      <bottom/>
    </border>
    <border>
      <left style="medium"/>
      <right/>
      <top style="thin"/>
      <bottom/>
    </border>
    <border>
      <left style="medium"/>
      <right style="medium"/>
      <top style="double"/>
      <bottom style="double"/>
    </border>
    <border>
      <left style="medium"/>
      <right/>
      <top style="double"/>
      <bottom style="double"/>
    </border>
    <border>
      <left style="thin">
        <color indexed="9"/>
      </left>
      <right style="thin">
        <color indexed="9"/>
      </right>
      <top>
        <color indexed="63"/>
      </top>
      <bottom style="thin">
        <color indexed="9"/>
      </bottom>
    </border>
    <border>
      <left style="double"/>
      <right style="medium"/>
      <top/>
      <bottom style="thin"/>
    </border>
    <border>
      <left style="medium"/>
      <right style="double"/>
      <top/>
      <bottom style="thin"/>
    </border>
    <border>
      <left style="double"/>
      <right style="medium"/>
      <top style="thin"/>
      <bottom style="double"/>
    </border>
    <border>
      <left style="thin"/>
      <right style="thin"/>
      <top style="medium"/>
      <bottom style="double"/>
    </border>
    <border>
      <left/>
      <right/>
      <top style="double"/>
      <bottom style="double"/>
    </border>
    <border>
      <left style="medium"/>
      <right style="double"/>
      <top style="double"/>
      <bottom style="double"/>
    </border>
    <border>
      <left style="medium"/>
      <right/>
      <top/>
      <bottom style="thin"/>
    </border>
    <border>
      <left style="thin"/>
      <right style="thin"/>
      <top style="double"/>
      <bottom style="double"/>
    </border>
    <border>
      <left style="medium"/>
      <right style="thin"/>
      <top style="double"/>
      <bottom style="double"/>
    </border>
    <border>
      <left style="thin"/>
      <right style="medium"/>
      <top style="double"/>
      <bottom style="double"/>
    </border>
    <border>
      <left/>
      <right style="double"/>
      <top style="double"/>
      <bottom style="double"/>
    </border>
    <border>
      <left style="double"/>
      <right style="double"/>
      <top style="thin"/>
      <bottom style="thin"/>
    </border>
    <border>
      <left style="double"/>
      <right style="double"/>
      <top style="thin"/>
      <bottom/>
    </border>
    <border>
      <left style="double"/>
      <right style="double"/>
      <top style="medium"/>
      <bottom style="double"/>
    </border>
    <border>
      <left style="double"/>
      <right style="double"/>
      <top>
        <color indexed="63"/>
      </top>
      <bottom style="thin"/>
    </border>
    <border>
      <left style="double"/>
      <right style="double"/>
      <top style="thin"/>
      <bottom style="double"/>
    </border>
    <border>
      <left/>
      <right style="thin"/>
      <top style="thin"/>
      <bottom style="double"/>
    </border>
    <border>
      <left style="medium"/>
      <right style="thin"/>
      <top style="thin"/>
      <bottom style="double"/>
    </border>
    <border>
      <left style="thin"/>
      <right style="medium"/>
      <top style="thin"/>
      <bottom style="double"/>
    </border>
    <border>
      <left style="medium"/>
      <right style="thin"/>
      <top/>
      <bottom style="double"/>
    </border>
    <border>
      <left style="thin"/>
      <right style="medium"/>
      <top/>
      <bottom style="double"/>
    </border>
    <border>
      <left style="thin"/>
      <right style="double"/>
      <top/>
      <bottom style="thin"/>
    </border>
    <border>
      <left style="thin"/>
      <right style="double"/>
      <top style="double"/>
      <bottom style="double"/>
    </border>
    <border>
      <left/>
      <right style="thin"/>
      <top style="double"/>
      <bottom style="double"/>
    </border>
    <border>
      <left style="double"/>
      <right style="medium"/>
      <top style="double"/>
      <bottom style="double"/>
    </border>
    <border>
      <left style="thin"/>
      <right style="double"/>
      <top/>
      <bottom style="double"/>
    </border>
    <border>
      <left style="thin"/>
      <right style="double"/>
      <top/>
      <bottom style="hair"/>
    </border>
    <border>
      <left style="thin"/>
      <right style="double"/>
      <top style="hair"/>
      <bottom style="hair"/>
    </border>
    <border>
      <left style="thin"/>
      <right style="double"/>
      <top style="hair"/>
      <bottom style="thin"/>
    </border>
    <border>
      <left style="thin"/>
      <right style="double"/>
      <top style="thin"/>
      <bottom style="hair"/>
    </border>
    <border>
      <left style="thin"/>
      <right style="thin"/>
      <top style="hair"/>
      <bottom style="double"/>
    </border>
    <border>
      <left style="thin"/>
      <right style="double"/>
      <top style="hair"/>
      <bottom style="double"/>
    </border>
    <border>
      <left>
        <color indexed="63"/>
      </left>
      <right style="thin"/>
      <top style="thin"/>
      <bottom style="hair"/>
    </border>
    <border>
      <left>
        <color indexed="63"/>
      </left>
      <right style="thin"/>
      <top style="hair"/>
      <bottom style="double"/>
    </border>
    <border>
      <left style="medium"/>
      <right style="medium"/>
      <top style="double"/>
      <bottom style="hair"/>
    </border>
    <border>
      <left style="medium"/>
      <right style="medium"/>
      <top style="hair"/>
      <bottom style="hair"/>
    </border>
    <border>
      <left style="medium"/>
      <right style="medium"/>
      <top style="hair"/>
      <bottom style="thin"/>
    </border>
    <border>
      <left style="medium"/>
      <right style="medium"/>
      <top style="thin"/>
      <bottom style="hair"/>
    </border>
    <border>
      <left>
        <color indexed="63"/>
      </left>
      <right style="medium"/>
      <top style="hair"/>
      <bottom style="hair"/>
    </border>
    <border>
      <left style="medium"/>
      <right style="thin"/>
      <top style="hair"/>
      <bottom style="hair"/>
    </border>
    <border>
      <left>
        <color indexed="63"/>
      </left>
      <right style="medium"/>
      <top style="hair"/>
      <bottom style="thin"/>
    </border>
    <border>
      <left style="medium"/>
      <right style="thin"/>
      <top style="hair"/>
      <bottom style="thin"/>
    </border>
    <border>
      <left>
        <color indexed="63"/>
      </left>
      <right style="medium"/>
      <top style="hair"/>
      <bottom style="double"/>
    </border>
    <border>
      <left style="medium"/>
      <right style="thin"/>
      <top style="hair"/>
      <bottom style="double"/>
    </border>
    <border>
      <left style="thin"/>
      <right style="thin"/>
      <top style="hair"/>
      <bottom/>
    </border>
    <border>
      <left style="thin"/>
      <right style="double"/>
      <top style="hair"/>
      <bottom>
        <color indexed="63"/>
      </bottom>
    </border>
    <border>
      <left>
        <color indexed="63"/>
      </left>
      <right style="thin"/>
      <top style="hair"/>
      <bottom/>
    </border>
    <border>
      <left style="thin"/>
      <right style="medium"/>
      <top/>
      <bottom style="hair"/>
    </border>
    <border>
      <left style="thin"/>
      <right style="medium"/>
      <top style="hair"/>
      <bottom style="hair"/>
    </border>
    <border>
      <left style="thin"/>
      <right style="medium"/>
      <top style="hair"/>
      <bottom style="thin"/>
    </border>
    <border>
      <left style="thin"/>
      <right style="medium"/>
      <top style="thin"/>
      <bottom style="hair"/>
    </border>
    <border>
      <left style="thin"/>
      <right style="medium"/>
      <top style="hair"/>
      <bottom/>
    </border>
    <border>
      <left style="thin"/>
      <right style="medium"/>
      <top style="hair"/>
      <bottom style="double"/>
    </border>
    <border>
      <left style="thin"/>
      <right style="medium"/>
      <top style="double"/>
      <bottom style="hair"/>
    </border>
    <border>
      <left style="double"/>
      <right style="medium"/>
      <top/>
      <bottom style="hair"/>
    </border>
    <border>
      <left style="double"/>
      <right style="medium"/>
      <top style="hair"/>
      <bottom style="hair"/>
    </border>
    <border>
      <left style="double"/>
      <right style="medium"/>
      <top style="hair"/>
      <bottom>
        <color indexed="63"/>
      </bottom>
    </border>
    <border>
      <left style="thin"/>
      <right style="thin"/>
      <top style="double"/>
      <bottom style="hair"/>
    </border>
    <border>
      <left style="thin"/>
      <right style="double"/>
      <top style="double"/>
      <bottom style="hair"/>
    </border>
    <border>
      <left>
        <color indexed="63"/>
      </left>
      <right style="thin"/>
      <top style="double"/>
      <bottom style="hair"/>
    </border>
    <border>
      <left style="thin">
        <color rgb="FF000000"/>
      </left>
      <right style="thin">
        <color rgb="FF000000"/>
      </right>
      <top style="double">
        <color rgb="FF000000"/>
      </top>
      <bottom style="double">
        <color rgb="FF000000"/>
      </bottom>
    </border>
    <border>
      <left style="thin">
        <color rgb="FF000000"/>
      </left>
      <right style="double">
        <color rgb="FF000000"/>
      </right>
      <top style="double">
        <color rgb="FF000000"/>
      </top>
      <bottom style="double">
        <color rgb="FF000000"/>
      </bottom>
    </border>
    <border>
      <left style="thin">
        <color rgb="FF000000"/>
      </left>
      <right style="thin">
        <color rgb="FF000000"/>
      </right>
      <top>
        <color indexed="63"/>
      </top>
      <bottom style="thin">
        <color rgb="FF000000"/>
      </bottom>
    </border>
    <border>
      <left style="thin">
        <color rgb="FF000000"/>
      </left>
      <right style="double">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double">
        <color rgb="FF000000"/>
      </right>
      <top style="thin">
        <color rgb="FF000000"/>
      </top>
      <bottom style="thin">
        <color rgb="FF000000"/>
      </bottom>
    </border>
    <border>
      <left style="thin">
        <color rgb="FF000000"/>
      </left>
      <right style="thin">
        <color rgb="FF000000"/>
      </right>
      <top style="thin">
        <color rgb="FF000000"/>
      </top>
      <bottom style="hair">
        <color rgb="FF000000"/>
      </bottom>
    </border>
    <border>
      <left style="thin">
        <color rgb="FF000000"/>
      </left>
      <right style="double">
        <color rgb="FF000000"/>
      </right>
      <top style="thin">
        <color rgb="FF000000"/>
      </top>
      <bottom style="hair">
        <color rgb="FF000000"/>
      </bottom>
    </border>
    <border>
      <left style="thin">
        <color rgb="FF000000"/>
      </left>
      <right style="thin">
        <color rgb="FF000000"/>
      </right>
      <top style="hair">
        <color rgb="FF000000"/>
      </top>
      <bottom style="thin">
        <color rgb="FF000000"/>
      </bottom>
    </border>
    <border>
      <left style="thin">
        <color rgb="FF000000"/>
      </left>
      <right style="double">
        <color rgb="FF000000"/>
      </right>
      <top style="hair">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double">
        <color rgb="FF000000"/>
      </right>
      <top style="thin">
        <color rgb="FF000000"/>
      </top>
      <bottom>
        <color indexed="63"/>
      </bottom>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style="hair">
        <color rgb="FF000000"/>
      </bottom>
    </border>
    <border>
      <left>
        <color indexed="63"/>
      </left>
      <right style="thin">
        <color rgb="FF000000"/>
      </right>
      <top style="hair">
        <color rgb="FF000000"/>
      </top>
      <bottom style="thin">
        <color rgb="FF000000"/>
      </bottom>
    </border>
    <border>
      <left>
        <color indexed="63"/>
      </left>
      <right style="thin">
        <color rgb="FF000000"/>
      </right>
      <top style="thin">
        <color rgb="FF000000"/>
      </top>
      <bottom>
        <color indexed="63"/>
      </bottom>
    </border>
    <border>
      <left style="double">
        <color rgb="FF000000"/>
      </left>
      <right style="medium">
        <color rgb="FF000000"/>
      </right>
      <top style="double">
        <color rgb="FF000000"/>
      </top>
      <bottom style="double">
        <color rgb="FF000000"/>
      </bottom>
    </border>
    <border>
      <left style="double">
        <color rgb="FF000000"/>
      </left>
      <right style="medium">
        <color rgb="FF000000"/>
      </right>
      <top>
        <color indexed="63"/>
      </top>
      <bottom style="thin">
        <color rgb="FF000000"/>
      </bottom>
    </border>
    <border>
      <left style="double">
        <color rgb="FF000000"/>
      </left>
      <right style="medium">
        <color rgb="FF000000"/>
      </right>
      <top style="thin">
        <color rgb="FF000000"/>
      </top>
      <bottom style="thin">
        <color rgb="FF000000"/>
      </bottom>
    </border>
    <border>
      <left style="double">
        <color rgb="FF000000"/>
      </left>
      <right style="medium">
        <color rgb="FF000000"/>
      </right>
      <top style="thin">
        <color rgb="FF000000"/>
      </top>
      <bottom style="hair">
        <color rgb="FF000000"/>
      </bottom>
    </border>
    <border>
      <left style="double">
        <color rgb="FF000000"/>
      </left>
      <right style="medium">
        <color rgb="FF000000"/>
      </right>
      <top style="hair">
        <color rgb="FF000000"/>
      </top>
      <bottom style="thin">
        <color rgb="FF000000"/>
      </bottom>
    </border>
    <border>
      <left style="double">
        <color rgb="FF000000"/>
      </left>
      <right style="medium">
        <color rgb="FF000000"/>
      </right>
      <top style="thin">
        <color rgb="FF000000"/>
      </top>
      <bottom>
        <color indexed="63"/>
      </bottom>
    </border>
    <border>
      <left style="thin">
        <color rgb="FF000000"/>
      </left>
      <right style="thin">
        <color rgb="FF000000"/>
      </right>
      <top style="hair">
        <color rgb="FF000000"/>
      </top>
      <bottom style="hair">
        <color rgb="FF000000"/>
      </bottom>
    </border>
    <border>
      <left style="thin">
        <color rgb="FF000000"/>
      </left>
      <right style="double">
        <color rgb="FF000000"/>
      </right>
      <top style="hair">
        <color rgb="FF000000"/>
      </top>
      <bottom style="hair">
        <color rgb="FF000000"/>
      </bottom>
    </border>
    <border>
      <left>
        <color indexed="63"/>
      </left>
      <right style="thin">
        <color rgb="FF000000"/>
      </right>
      <top style="hair">
        <color rgb="FF000000"/>
      </top>
      <bottom style="hair">
        <color rgb="FF000000"/>
      </bottom>
    </border>
    <border>
      <left>
        <color indexed="63"/>
      </left>
      <right style="thin">
        <color rgb="FF000000"/>
      </right>
      <top style="double">
        <color rgb="FF000000"/>
      </top>
      <bottom style="double">
        <color rgb="FF000000"/>
      </bottom>
    </border>
    <border>
      <left style="double">
        <color rgb="FF000000"/>
      </left>
      <right style="medium">
        <color rgb="FF000000"/>
      </right>
      <top style="hair">
        <color rgb="FF000000"/>
      </top>
      <bottom style="hair">
        <color rgb="FF000000"/>
      </bottom>
    </border>
    <border>
      <left style="double"/>
      <right style="thin"/>
      <top/>
      <bottom style="double"/>
    </border>
    <border>
      <left style="double"/>
      <right style="thin"/>
      <top style="thin"/>
      <bottom/>
    </border>
    <border>
      <left style="medium"/>
      <right/>
      <top/>
      <bottom/>
    </border>
    <border>
      <left style="medium"/>
      <right/>
      <top>
        <color indexed="63"/>
      </top>
      <bottom style="double"/>
    </border>
    <border>
      <left style="medium"/>
      <right style="medium"/>
      <top>
        <color indexed="63"/>
      </top>
      <bottom style="double"/>
    </border>
    <border>
      <left style="double"/>
      <right style="thin"/>
      <top style="thin"/>
      <bottom style="medium"/>
    </border>
    <border>
      <left style="thin"/>
      <right style="thin"/>
      <top style="thin"/>
      <bottom style="medium"/>
    </border>
    <border>
      <left style="thin"/>
      <right style="medium"/>
      <top style="thin"/>
      <bottom style="medium"/>
    </border>
    <border>
      <left style="double">
        <color rgb="FF000000"/>
      </left>
      <right style="medium">
        <color rgb="FF000000"/>
      </right>
      <top style="double">
        <color rgb="FF000000"/>
      </top>
      <bottom style="thin">
        <color rgb="FF000000"/>
      </bottom>
    </border>
    <border>
      <left style="medium">
        <color rgb="FF000000"/>
      </left>
      <right style="thin">
        <color rgb="FF000000"/>
      </right>
      <top style="double">
        <color rgb="FF000000"/>
      </top>
      <bottom style="thin">
        <color rgb="FF000000"/>
      </bottom>
    </border>
    <border>
      <left style="thin">
        <color rgb="FF000000"/>
      </left>
      <right style="thin">
        <color rgb="FF000000"/>
      </right>
      <top style="double">
        <color rgb="FF000000"/>
      </top>
      <bottom style="thin">
        <color rgb="FF000000"/>
      </bottom>
    </border>
    <border>
      <left style="thin">
        <color rgb="FF000000"/>
      </left>
      <right style="double">
        <color rgb="FF000000"/>
      </right>
      <top style="double">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hair">
        <color rgb="FF000000"/>
      </bottom>
    </border>
    <border>
      <left style="medium">
        <color rgb="FF000000"/>
      </left>
      <right style="thin">
        <color rgb="FF000000"/>
      </right>
      <top style="hair">
        <color rgb="FF000000"/>
      </top>
      <bottom style="hair">
        <color rgb="FF000000"/>
      </bottom>
    </border>
    <border>
      <left style="medium">
        <color rgb="FF000000"/>
      </left>
      <right style="thin">
        <color rgb="FF000000"/>
      </right>
      <top style="hair">
        <color rgb="FF000000"/>
      </top>
      <bottom style="thin">
        <color rgb="FF000000"/>
      </bottom>
    </border>
    <border>
      <left style="double"/>
      <right style="thin"/>
      <top/>
      <bottom/>
    </border>
    <border>
      <left style="medium"/>
      <right/>
      <top style="double"/>
      <bottom/>
    </border>
    <border>
      <left style="medium"/>
      <right style="medium"/>
      <top style="double"/>
      <bottom/>
    </border>
    <border>
      <left style="medium"/>
      <right/>
      <top style="medium"/>
      <bottom style="double"/>
    </border>
    <border>
      <left/>
      <right/>
      <top style="medium"/>
      <bottom style="double"/>
    </border>
    <border>
      <left style="thin"/>
      <right style="medium"/>
      <top/>
      <bottom/>
    </border>
    <border>
      <left style="double">
        <color rgb="FF000000"/>
      </left>
      <right style="medium">
        <color rgb="FF000000"/>
      </right>
      <top>
        <color indexed="63"/>
      </top>
      <bottom style="hair">
        <color rgb="FF000000"/>
      </bottom>
    </border>
    <border>
      <left>
        <color indexed="63"/>
      </left>
      <right style="thin">
        <color rgb="FF000000"/>
      </right>
      <top>
        <color indexed="63"/>
      </top>
      <bottom style="hair">
        <color rgb="FF000000"/>
      </bottom>
    </border>
    <border>
      <left style="thin">
        <color rgb="FF000000"/>
      </left>
      <right style="thin">
        <color rgb="FF000000"/>
      </right>
      <top>
        <color indexed="63"/>
      </top>
      <bottom style="hair">
        <color rgb="FF000000"/>
      </bottom>
    </border>
    <border>
      <left style="thin">
        <color rgb="FF000000"/>
      </left>
      <right style="double">
        <color rgb="FF000000"/>
      </right>
      <top>
        <color indexed="63"/>
      </top>
      <bottom style="hair">
        <color rgb="FF000000"/>
      </bottom>
    </border>
    <border>
      <left style="double">
        <color rgb="FF000000"/>
      </left>
      <right style="medium">
        <color rgb="FF000000"/>
      </right>
      <top style="thin">
        <color rgb="FF000000"/>
      </top>
      <bottom style="double">
        <color rgb="FF000000"/>
      </bottom>
    </border>
    <border>
      <left style="medium">
        <color rgb="FF000000"/>
      </left>
      <right style="thin">
        <color rgb="FF000000"/>
      </right>
      <top style="thin">
        <color rgb="FF000000"/>
      </top>
      <bottom style="double">
        <color rgb="FF000000"/>
      </bottom>
    </border>
    <border>
      <left style="thin">
        <color rgb="FF000000"/>
      </left>
      <right style="thin">
        <color rgb="FF000000"/>
      </right>
      <top style="thin">
        <color rgb="FF000000"/>
      </top>
      <bottom style="double">
        <color rgb="FF000000"/>
      </bottom>
    </border>
    <border>
      <left style="thin">
        <color rgb="FF000000"/>
      </left>
      <right style="double">
        <color rgb="FF000000"/>
      </right>
      <top style="thin">
        <color rgb="FF000000"/>
      </top>
      <bottom style="double">
        <color rgb="FF000000"/>
      </bottom>
    </border>
    <border>
      <left style="medium"/>
      <right style="thin"/>
      <top/>
      <bottom/>
    </border>
    <border>
      <left style="double"/>
      <right style="double"/>
      <top/>
      <bottom/>
    </border>
    <border>
      <left style="double"/>
      <right style="medium"/>
      <top style="double"/>
      <bottom style="thin"/>
    </border>
    <border>
      <left/>
      <right style="thin"/>
      <top style="double"/>
      <bottom style="thin"/>
    </border>
    <border>
      <left style="double"/>
      <right style="medium"/>
      <top/>
      <bottom/>
    </border>
    <border>
      <left style="thin"/>
      <right style="double"/>
      <top>
        <color indexed="63"/>
      </top>
      <bottom>
        <color indexed="63"/>
      </bottom>
    </border>
    <border>
      <left style="double"/>
      <right style="medium"/>
      <top style="medium"/>
      <bottom style="medium"/>
    </border>
    <border>
      <left>
        <color indexed="63"/>
      </left>
      <right style="thin"/>
      <top style="medium"/>
      <bottom style="medium"/>
    </border>
    <border>
      <left>
        <color indexed="63"/>
      </left>
      <right style="double"/>
      <top style="medium"/>
      <bottom style="medium"/>
    </border>
    <border>
      <left style="double"/>
      <right style="medium"/>
      <top style="medium"/>
      <bottom style="thin"/>
    </border>
    <border>
      <left>
        <color indexed="63"/>
      </left>
      <right style="thin"/>
      <top style="medium"/>
      <bottom style="thin"/>
    </border>
    <border>
      <left style="thin"/>
      <right style="thin"/>
      <top style="medium"/>
      <bottom style="thin"/>
    </border>
    <border>
      <left style="thin"/>
      <right style="double"/>
      <top style="medium"/>
      <bottom style="thin"/>
    </border>
    <border>
      <left style="double"/>
      <right style="medium"/>
      <top style="double"/>
      <bottom style="medium"/>
    </border>
    <border>
      <left/>
      <right style="thin"/>
      <top style="double"/>
      <bottom style="medium"/>
    </border>
    <border>
      <left/>
      <right style="double"/>
      <top style="double"/>
      <bottom style="medium"/>
    </border>
    <border>
      <left style="medium"/>
      <right style="thin"/>
      <top style="thin"/>
      <bottom style="medium"/>
    </border>
    <border>
      <left style="thin"/>
      <right style="double"/>
      <top style="thin"/>
      <bottom style="medium"/>
    </border>
    <border>
      <left>
        <color indexed="63"/>
      </left>
      <right style="thin"/>
      <top>
        <color indexed="63"/>
      </top>
      <bottom style="medium"/>
    </border>
    <border>
      <left>
        <color indexed="63"/>
      </left>
      <right style="double"/>
      <top>
        <color indexed="63"/>
      </top>
      <bottom style="medium"/>
    </border>
    <border>
      <left style="double"/>
      <right/>
      <top style="thin"/>
      <bottom style="double"/>
    </border>
    <border>
      <left style="double"/>
      <right/>
      <top style="double"/>
      <bottom/>
    </border>
    <border>
      <left style="double"/>
      <right/>
      <top style="double"/>
      <bottom style="double"/>
    </border>
    <border>
      <left style="thin">
        <color indexed="9"/>
      </left>
      <right>
        <color indexed="63"/>
      </right>
      <top>
        <color indexed="63"/>
      </top>
      <bottom>
        <color indexed="63"/>
      </bottom>
    </border>
    <border>
      <left style="medium"/>
      <right/>
      <top style="double"/>
      <bottom style="medium"/>
    </border>
    <border>
      <left/>
      <right style="medium"/>
      <top style="double"/>
      <bottom style="medium"/>
    </border>
    <border>
      <left style="double"/>
      <right style="medium"/>
      <top style="double"/>
      <bottom/>
    </border>
    <border>
      <left style="double"/>
      <right style="medium"/>
      <top>
        <color indexed="63"/>
      </top>
      <bottom style="double"/>
    </border>
    <border>
      <left/>
      <right/>
      <top style="double"/>
      <bottom style="medium"/>
    </border>
    <border>
      <left/>
      <right/>
      <top style="double"/>
      <bottom/>
    </border>
    <border>
      <left/>
      <right style="double"/>
      <top style="double"/>
      <bottom/>
    </border>
    <border>
      <left/>
      <right style="double"/>
      <top/>
      <bottom style="double"/>
    </border>
    <border>
      <left style="medium"/>
      <right style="medium"/>
      <top style="medium"/>
      <bottom/>
    </border>
    <border>
      <left style="medium"/>
      <right/>
      <top style="medium"/>
      <bottom/>
    </border>
    <border>
      <left/>
      <right/>
      <top style="medium"/>
      <bottom/>
    </border>
    <border>
      <left style="medium"/>
      <right/>
      <top style="medium"/>
      <bottom style="medium"/>
    </border>
    <border>
      <left/>
      <right/>
      <top style="medium"/>
      <bottom style="medium"/>
    </border>
    <border>
      <left/>
      <right style="medium"/>
      <top style="medium"/>
      <bottom style="medium"/>
    </border>
    <border>
      <left/>
      <right style="medium"/>
      <top style="medium"/>
      <bottom/>
    </border>
    <border>
      <left/>
      <right style="medium"/>
      <top style="double"/>
      <bottom style="double"/>
    </border>
    <border>
      <left style="medium"/>
      <right style="medium"/>
      <top style="double"/>
      <bottom style="thin"/>
    </border>
    <border>
      <left style="medium"/>
      <right style="double"/>
      <top style="double"/>
      <bottom style="thin"/>
    </border>
    <border>
      <left style="medium"/>
      <right style="thin"/>
      <top style="double"/>
      <bottom style="medium"/>
    </border>
    <border>
      <left style="thin"/>
      <right style="thin"/>
      <top style="double"/>
      <bottom style="medium"/>
    </border>
    <border>
      <left style="thin"/>
      <right style="medium"/>
      <top style="double"/>
      <bottom style="medium"/>
    </border>
    <border>
      <left/>
      <right style="medium"/>
      <top style="double"/>
      <bottom/>
    </border>
    <border>
      <left style="medium"/>
      <right/>
      <top/>
      <bottom style="medium"/>
    </border>
    <border>
      <left/>
      <right style="double"/>
      <top style="double"/>
      <bottom style="thin"/>
    </border>
    <border>
      <left style="thin"/>
      <right style="double"/>
      <top style="double"/>
      <bottom style="medium"/>
    </border>
    <border>
      <left style="medium"/>
      <right style="thin"/>
      <top style="medium"/>
      <bottom style="thin"/>
    </border>
    <border>
      <left style="thin"/>
      <right style="medium"/>
      <top style="medium"/>
      <bottom style="thin"/>
    </border>
    <border>
      <left style="double"/>
      <right style="double"/>
      <top style="double"/>
      <bottom/>
    </border>
    <border>
      <left style="double"/>
      <right style="thin"/>
      <top style="double"/>
      <bottom style="thin"/>
    </border>
    <border>
      <left style="double"/>
      <right style="thin"/>
      <top style="thin"/>
      <bottom style="double"/>
    </border>
    <border>
      <left style="thin"/>
      <right style="medium"/>
      <top style="double"/>
      <bottom style="thin"/>
    </border>
    <border>
      <left style="double"/>
      <right/>
      <top style="double"/>
      <bottom style="thin"/>
    </border>
    <border>
      <left style="thin"/>
      <right/>
      <top style="double"/>
      <bottom style="thin"/>
    </border>
    <border>
      <left/>
      <right/>
      <top style="double"/>
      <bottom style="thin"/>
    </border>
    <border>
      <left/>
      <right/>
      <top style="thin"/>
      <bottom style="double"/>
    </border>
    <border>
      <left/>
      <right style="medium"/>
      <top style="thin"/>
      <bottom style="thin"/>
    </border>
    <border>
      <left/>
      <right style="medium"/>
      <top/>
      <bottom/>
    </border>
    <border>
      <left/>
      <right style="medium"/>
      <top style="thin"/>
      <bottom/>
    </border>
    <border>
      <left/>
      <right style="medium"/>
      <top/>
      <bottom style="double"/>
    </border>
    <border>
      <left style="medium"/>
      <right/>
      <top style="double"/>
      <bottom style="thin"/>
    </border>
    <border>
      <left/>
      <right style="medium"/>
      <top style="double"/>
      <bottom style="thin"/>
    </border>
    <border>
      <left style="double"/>
      <right style="thin"/>
      <top style="medium"/>
      <bottom/>
    </border>
    <border>
      <left style="double"/>
      <right style="thin"/>
      <top/>
      <bottom style="thin"/>
    </border>
    <border>
      <left style="thin"/>
      <right style="thin"/>
      <top style="medium"/>
      <bottom/>
    </border>
    <border>
      <left style="thin"/>
      <right style="medium"/>
      <top style="medium"/>
      <bottom/>
    </border>
    <border>
      <left/>
      <right style="double"/>
      <top style="medium"/>
      <bottom/>
    </border>
    <border>
      <left style="medium"/>
      <right style="thin"/>
      <top style="double"/>
      <bottom/>
    </border>
    <border>
      <left style="thin"/>
      <right style="medium"/>
      <top style="double"/>
      <bottom/>
    </border>
    <border>
      <left style="thin"/>
      <right/>
      <top style="medium"/>
      <bottom/>
    </border>
    <border>
      <left style="double"/>
      <right style="medium"/>
      <top style="thin"/>
      <bottom style="hair"/>
    </border>
    <border>
      <left style="double"/>
      <right style="medium"/>
      <top style="hair"/>
      <bottom style="thin"/>
    </border>
    <border>
      <left style="double"/>
      <right style="thin"/>
      <top style="thin"/>
      <bottom style="hair"/>
    </border>
    <border>
      <left style="double"/>
      <right style="thin"/>
      <top style="hair"/>
      <bottom style="hair"/>
    </border>
    <border>
      <left style="double"/>
      <right style="thin"/>
      <top style="hair"/>
      <bottom style="double"/>
    </border>
    <border>
      <left style="double"/>
      <right style="thin"/>
      <top/>
      <bottom style="hair"/>
    </border>
    <border>
      <left style="double"/>
      <right style="thin"/>
      <top style="hair"/>
      <bottom>
        <color indexed="63"/>
      </bottom>
    </border>
    <border>
      <left style="double"/>
      <right style="thin"/>
      <top style="hair"/>
      <bottom style="thin"/>
    </border>
    <border>
      <left style="double"/>
      <right style="thin"/>
      <top style="double"/>
      <bottom style="double"/>
    </border>
    <border>
      <left style="double"/>
      <right style="thin"/>
      <top style="double"/>
      <bottom style="hair"/>
    </border>
    <border>
      <left style="double"/>
      <right style="medium"/>
      <top style="hair"/>
      <bottom style="double"/>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1" applyNumberFormat="0" applyFill="0" applyAlignment="0" applyProtection="0"/>
    <xf numFmtId="0" fontId="75" fillId="0" borderId="2" applyNumberFormat="0" applyFill="0" applyAlignment="0" applyProtection="0"/>
    <xf numFmtId="0" fontId="76" fillId="0" borderId="3" applyNumberFormat="0" applyFill="0" applyAlignment="0" applyProtection="0"/>
    <xf numFmtId="0" fontId="77" fillId="0" borderId="4" applyNumberFormat="0" applyFill="0" applyAlignment="0" applyProtection="0"/>
    <xf numFmtId="0" fontId="77" fillId="0" borderId="0" applyNumberFormat="0" applyFill="0" applyBorder="0" applyAlignment="0" applyProtection="0"/>
    <xf numFmtId="169" fontId="0" fillId="0" borderId="0" applyFont="0" applyFill="0" applyBorder="0" applyAlignment="0" applyProtection="0"/>
    <xf numFmtId="0" fontId="78" fillId="20" borderId="5" applyNumberFormat="0" applyAlignment="0" applyProtection="0"/>
    <xf numFmtId="0" fontId="79" fillId="21" borderId="6" applyNumberFormat="0" applyAlignment="0" applyProtection="0"/>
    <xf numFmtId="0" fontId="80" fillId="20" borderId="6" applyNumberFormat="0" applyAlignment="0" applyProtection="0"/>
    <xf numFmtId="0" fontId="81" fillId="22" borderId="7" applyNumberFormat="0" applyAlignment="0" applyProtection="0"/>
    <xf numFmtId="0" fontId="82" fillId="23" borderId="0" applyNumberFormat="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24" borderId="0" applyNumberFormat="0" applyBorder="0" applyAlignment="0" applyProtection="0"/>
    <xf numFmtId="0" fontId="0" fillId="0" borderId="0">
      <alignment/>
      <protection/>
    </xf>
    <xf numFmtId="0" fontId="0" fillId="0" borderId="0" applyNumberFormat="0" applyFont="0" applyFill="0" applyAlignment="0" applyProtection="0"/>
    <xf numFmtId="0" fontId="7" fillId="0" borderId="0">
      <alignment/>
      <protection/>
    </xf>
    <xf numFmtId="0" fontId="2" fillId="0" borderId="0">
      <alignment/>
      <protection/>
    </xf>
    <xf numFmtId="0" fontId="0" fillId="25" borderId="8" applyNumberFormat="0" applyFont="0" applyAlignment="0" applyProtection="0"/>
    <xf numFmtId="0" fontId="86"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7" fillId="0" borderId="9" applyNumberFormat="0" applyFill="0" applyAlignment="0" applyProtection="0"/>
    <xf numFmtId="0" fontId="88" fillId="0" borderId="0" applyNumberForma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71"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71" fillId="30" borderId="0" applyNumberFormat="0" applyBorder="0" applyAlignment="0" applyProtection="0"/>
    <xf numFmtId="0" fontId="71" fillId="31" borderId="0" applyNumberFormat="0" applyBorder="0" applyAlignment="0" applyProtection="0"/>
    <xf numFmtId="0" fontId="71" fillId="32" borderId="0" applyNumberFormat="0" applyBorder="0" applyAlignment="0" applyProtection="0"/>
    <xf numFmtId="9" fontId="0" fillId="0" borderId="0" applyFont="0" applyFill="0" applyBorder="0" applyAlignment="0" applyProtection="0"/>
  </cellStyleXfs>
  <cellXfs count="1237">
    <xf numFmtId="0" fontId="0" fillId="0" borderId="0" xfId="0" applyAlignment="1">
      <alignment/>
    </xf>
    <xf numFmtId="0" fontId="3" fillId="0" borderId="0" xfId="0" applyFont="1" applyAlignment="1">
      <alignment/>
    </xf>
    <xf numFmtId="0" fontId="11" fillId="0" borderId="0" xfId="0" applyFont="1" applyAlignment="1">
      <alignment vertical="center"/>
    </xf>
    <xf numFmtId="0" fontId="11" fillId="0" borderId="0" xfId="0" applyFont="1" applyAlignment="1">
      <alignment horizontal="center" vertical="center" wrapText="1"/>
    </xf>
    <xf numFmtId="0" fontId="11" fillId="0" borderId="0" xfId="0" applyFont="1" applyAlignment="1">
      <alignment/>
    </xf>
    <xf numFmtId="0" fontId="3" fillId="0" borderId="0" xfId="0" applyFont="1" applyAlignment="1">
      <alignment vertical="center" wrapText="1"/>
    </xf>
    <xf numFmtId="0" fontId="11" fillId="0" borderId="0" xfId="0" applyFont="1" applyAlignment="1">
      <alignment horizontal="left"/>
    </xf>
    <xf numFmtId="0" fontId="9" fillId="0" borderId="0" xfId="0" applyFont="1" applyAlignment="1">
      <alignment horizontal="right" textRotation="180"/>
    </xf>
    <xf numFmtId="0" fontId="4" fillId="0" borderId="0" xfId="0" applyFont="1" applyAlignment="1">
      <alignment/>
    </xf>
    <xf numFmtId="0" fontId="3" fillId="0" borderId="0" xfId="0" applyFont="1" applyBorder="1" applyAlignment="1">
      <alignment/>
    </xf>
    <xf numFmtId="0" fontId="11" fillId="0" borderId="10" xfId="0" applyFont="1" applyFill="1" applyBorder="1" applyAlignment="1">
      <alignment horizontal="center" vertical="center" wrapText="1"/>
    </xf>
    <xf numFmtId="0" fontId="3" fillId="0" borderId="0" xfId="0" applyFont="1" applyFill="1" applyAlignment="1">
      <alignment/>
    </xf>
    <xf numFmtId="0" fontId="3" fillId="0" borderId="0" xfId="0" applyFont="1" applyFill="1" applyBorder="1" applyAlignment="1">
      <alignment/>
    </xf>
    <xf numFmtId="0" fontId="9" fillId="0" borderId="0" xfId="0" applyFont="1" applyAlignment="1">
      <alignment/>
    </xf>
    <xf numFmtId="0" fontId="9" fillId="0" borderId="0" xfId="0" applyFont="1" applyAlignment="1">
      <alignment horizontal="left"/>
    </xf>
    <xf numFmtId="0" fontId="17" fillId="0" borderId="0" xfId="0" applyFont="1" applyAlignment="1">
      <alignment/>
    </xf>
    <xf numFmtId="0" fontId="8" fillId="0" borderId="0" xfId="0" applyFont="1" applyAlignment="1">
      <alignment horizontal="center"/>
    </xf>
    <xf numFmtId="0" fontId="9" fillId="0" borderId="0" xfId="0" applyFont="1" applyAlignment="1">
      <alignment horizontal="right" vertical="top" textRotation="180"/>
    </xf>
    <xf numFmtId="0" fontId="4" fillId="0" borderId="0" xfId="0" applyFont="1" applyBorder="1" applyAlignment="1">
      <alignment/>
    </xf>
    <xf numFmtId="0" fontId="11" fillId="0" borderId="0" xfId="0" applyFont="1" applyBorder="1" applyAlignment="1">
      <alignment/>
    </xf>
    <xf numFmtId="0" fontId="3" fillId="0" borderId="11" xfId="0" applyFont="1" applyBorder="1" applyAlignment="1">
      <alignment/>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5" fillId="0" borderId="0" xfId="0" applyFont="1" applyAlignment="1">
      <alignment horizontal="right" vertical="top" textRotation="180"/>
    </xf>
    <xf numFmtId="0" fontId="4" fillId="0" borderId="0" xfId="0" applyFont="1" applyAlignment="1">
      <alignment vertical="center"/>
    </xf>
    <xf numFmtId="0" fontId="9" fillId="0" borderId="0" xfId="0" applyFont="1" applyAlignment="1">
      <alignment vertical="center"/>
    </xf>
    <xf numFmtId="0" fontId="3" fillId="0" borderId="0" xfId="0" applyFont="1" applyAlignment="1">
      <alignment vertical="center"/>
    </xf>
    <xf numFmtId="0" fontId="11" fillId="0" borderId="0" xfId="0" applyFont="1" applyAlignment="1">
      <alignment horizontal="right" vertical="center"/>
    </xf>
    <xf numFmtId="0" fontId="3" fillId="0" borderId="19" xfId="0" applyFont="1" applyBorder="1" applyAlignment="1">
      <alignment vertical="center"/>
    </xf>
    <xf numFmtId="0" fontId="3" fillId="0" borderId="20" xfId="0" applyFont="1" applyBorder="1" applyAlignment="1">
      <alignment vertical="center"/>
    </xf>
    <xf numFmtId="0" fontId="4" fillId="0" borderId="21" xfId="0" applyFont="1" applyBorder="1" applyAlignment="1">
      <alignment/>
    </xf>
    <xf numFmtId="0" fontId="4" fillId="0" borderId="22" xfId="0" applyFont="1" applyBorder="1" applyAlignment="1">
      <alignment/>
    </xf>
    <xf numFmtId="0" fontId="4" fillId="0" borderId="22" xfId="0" applyFont="1" applyBorder="1" applyAlignment="1">
      <alignment horizontal="center"/>
    </xf>
    <xf numFmtId="0" fontId="3" fillId="0" borderId="0" xfId="0" applyFont="1" applyAlignment="1">
      <alignment/>
    </xf>
    <xf numFmtId="0" fontId="3" fillId="0" borderId="0" xfId="52" applyFont="1">
      <alignment/>
      <protection/>
    </xf>
    <xf numFmtId="0" fontId="6" fillId="0" borderId="0" xfId="52" applyFont="1" applyAlignment="1">
      <alignment/>
      <protection/>
    </xf>
    <xf numFmtId="0" fontId="5" fillId="0" borderId="0" xfId="52" applyFont="1">
      <alignment/>
      <protection/>
    </xf>
    <xf numFmtId="0" fontId="9" fillId="0" borderId="0" xfId="52" applyFont="1" applyAlignment="1">
      <alignment horizontal="left"/>
      <protection/>
    </xf>
    <xf numFmtId="0" fontId="9" fillId="0" borderId="0" xfId="52" applyFont="1" applyAlignment="1">
      <alignment/>
      <protection/>
    </xf>
    <xf numFmtId="0" fontId="9" fillId="0" borderId="0" xfId="52" applyFont="1" applyAlignment="1">
      <alignment horizontal="right"/>
      <protection/>
    </xf>
    <xf numFmtId="0" fontId="9" fillId="0" borderId="0" xfId="52" applyFont="1" applyBorder="1" applyAlignment="1">
      <alignment horizontal="center" vertical="center"/>
      <protection/>
    </xf>
    <xf numFmtId="0" fontId="11" fillId="0" borderId="23" xfId="52" applyFont="1" applyBorder="1" applyAlignment="1">
      <alignment horizontal="center" vertical="center"/>
      <protection/>
    </xf>
    <xf numFmtId="0" fontId="11" fillId="0" borderId="0" xfId="52" applyFont="1" applyBorder="1" applyAlignment="1">
      <alignment horizontal="center" vertical="center"/>
      <protection/>
    </xf>
    <xf numFmtId="3" fontId="9" fillId="0" borderId="0" xfId="52" applyNumberFormat="1" applyFont="1" applyBorder="1" applyAlignment="1">
      <alignment vertical="center"/>
      <protection/>
    </xf>
    <xf numFmtId="0" fontId="9" fillId="0" borderId="0" xfId="52" applyFont="1" applyBorder="1" applyAlignment="1">
      <alignment/>
      <protection/>
    </xf>
    <xf numFmtId="0" fontId="3" fillId="0" borderId="0" xfId="52" applyFont="1" applyBorder="1">
      <alignment/>
      <protection/>
    </xf>
    <xf numFmtId="0" fontId="3" fillId="0" borderId="22" xfId="52" applyFont="1" applyBorder="1">
      <alignment/>
      <protection/>
    </xf>
    <xf numFmtId="3" fontId="3" fillId="0" borderId="22" xfId="52" applyNumberFormat="1" applyFont="1" applyBorder="1" applyAlignment="1">
      <alignment horizontal="center"/>
      <protection/>
    </xf>
    <xf numFmtId="3" fontId="3" fillId="0" borderId="24" xfId="52" applyNumberFormat="1" applyFont="1" applyBorder="1" applyAlignment="1">
      <alignment horizontal="center"/>
      <protection/>
    </xf>
    <xf numFmtId="0" fontId="3" fillId="0" borderId="0" xfId="52" applyFont="1" applyBorder="1" applyAlignment="1">
      <alignment horizontal="center"/>
      <protection/>
    </xf>
    <xf numFmtId="0" fontId="8" fillId="0" borderId="0" xfId="52" applyFont="1" applyBorder="1" applyAlignment="1">
      <alignment horizontal="center"/>
      <protection/>
    </xf>
    <xf numFmtId="0" fontId="11" fillId="0" borderId="0" xfId="52" applyFont="1" applyBorder="1" applyAlignment="1">
      <alignment horizontal="center"/>
      <protection/>
    </xf>
    <xf numFmtId="3" fontId="3" fillId="0" borderId="0" xfId="52" applyNumberFormat="1" applyFont="1" applyBorder="1">
      <alignment/>
      <protection/>
    </xf>
    <xf numFmtId="3" fontId="3" fillId="0" borderId="0" xfId="52" applyNumberFormat="1" applyFont="1" applyBorder="1" applyAlignment="1">
      <alignment horizontal="center"/>
      <protection/>
    </xf>
    <xf numFmtId="0" fontId="4" fillId="0" borderId="0" xfId="52" applyFont="1">
      <alignment/>
      <protection/>
    </xf>
    <xf numFmtId="3" fontId="3" fillId="0" borderId="0" xfId="52" applyNumberFormat="1" applyFont="1">
      <alignment/>
      <protection/>
    </xf>
    <xf numFmtId="0" fontId="11" fillId="0" borderId="0" xfId="0" applyFont="1" applyFill="1" applyAlignment="1">
      <alignment/>
    </xf>
    <xf numFmtId="0" fontId="4" fillId="0" borderId="19" xfId="0" applyFont="1" applyBorder="1" applyAlignment="1">
      <alignment vertical="center"/>
    </xf>
    <xf numFmtId="0" fontId="4" fillId="0" borderId="12" xfId="0" applyFont="1" applyBorder="1" applyAlignment="1">
      <alignment vertical="center"/>
    </xf>
    <xf numFmtId="0" fontId="9" fillId="0" borderId="0" xfId="0" applyFont="1" applyAlignment="1">
      <alignment horizontal="right" vertical="center"/>
    </xf>
    <xf numFmtId="0" fontId="9" fillId="0" borderId="0" xfId="0" applyFont="1" applyAlignment="1">
      <alignment horizontal="center" vertical="center"/>
    </xf>
    <xf numFmtId="0" fontId="3" fillId="0" borderId="0" xfId="0" applyFont="1" applyFill="1" applyAlignment="1">
      <alignment vertical="center"/>
    </xf>
    <xf numFmtId="0" fontId="9" fillId="0" borderId="0" xfId="0" applyFont="1" applyAlignment="1">
      <alignment horizontal="left" vertical="center"/>
    </xf>
    <xf numFmtId="0" fontId="17" fillId="0" borderId="0" xfId="0" applyFont="1" applyBorder="1" applyAlignment="1">
      <alignment vertical="center"/>
    </xf>
    <xf numFmtId="3" fontId="3" fillId="0" borderId="0" xfId="0" applyNumberFormat="1" applyFont="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11" fillId="0" borderId="27" xfId="52" applyFont="1" applyBorder="1" applyAlignment="1">
      <alignment horizontal="center" vertical="center" wrapText="1"/>
      <protection/>
    </xf>
    <xf numFmtId="3" fontId="3" fillId="0" borderId="22" xfId="52" applyNumberFormat="1" applyFont="1" applyFill="1" applyBorder="1">
      <alignment/>
      <protection/>
    </xf>
    <xf numFmtId="3" fontId="3" fillId="0" borderId="24" xfId="52" applyNumberFormat="1" applyFont="1" applyFill="1" applyBorder="1">
      <alignment/>
      <protection/>
    </xf>
    <xf numFmtId="0" fontId="5" fillId="0" borderId="0" xfId="0" applyFont="1" applyFill="1" applyBorder="1" applyAlignment="1">
      <alignment horizontal="center" vertical="center"/>
    </xf>
    <xf numFmtId="0" fontId="11" fillId="0" borderId="0" xfId="0" applyFont="1" applyFill="1" applyAlignment="1">
      <alignment vertical="center"/>
    </xf>
    <xf numFmtId="0" fontId="11" fillId="0" borderId="28" xfId="0" applyFont="1" applyBorder="1" applyAlignment="1">
      <alignment horizontal="center" vertical="center" wrapText="1"/>
    </xf>
    <xf numFmtId="0" fontId="11" fillId="0" borderId="0" xfId="0" applyFont="1" applyBorder="1" applyAlignment="1">
      <alignment horizontal="right" vertical="center"/>
    </xf>
    <xf numFmtId="0" fontId="3" fillId="0" borderId="29" xfId="0" applyFont="1" applyBorder="1" applyAlignment="1">
      <alignment vertical="center"/>
    </xf>
    <xf numFmtId="3" fontId="3" fillId="0" borderId="29" xfId="0" applyNumberFormat="1" applyFont="1" applyBorder="1" applyAlignment="1">
      <alignment vertical="center"/>
    </xf>
    <xf numFmtId="0" fontId="3" fillId="0" borderId="30" xfId="0" applyFont="1" applyBorder="1" applyAlignment="1">
      <alignment vertical="center"/>
    </xf>
    <xf numFmtId="3" fontId="3" fillId="0" borderId="30" xfId="0" applyNumberFormat="1" applyFont="1" applyBorder="1" applyAlignment="1">
      <alignment vertical="center"/>
    </xf>
    <xf numFmtId="0" fontId="3" fillId="0" borderId="31" xfId="0" applyFont="1" applyBorder="1" applyAlignment="1">
      <alignment vertical="center"/>
    </xf>
    <xf numFmtId="3" fontId="3" fillId="0" borderId="31" xfId="0" applyNumberFormat="1" applyFont="1" applyBorder="1" applyAlignment="1">
      <alignment vertical="center"/>
    </xf>
    <xf numFmtId="0" fontId="3" fillId="0" borderId="30" xfId="0" applyFont="1" applyBorder="1" applyAlignment="1">
      <alignment horizontal="lef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31" xfId="0" applyFont="1" applyFill="1" applyBorder="1" applyAlignment="1">
      <alignment vertical="center"/>
    </xf>
    <xf numFmtId="0" fontId="3" fillId="0" borderId="0" xfId="0" applyFont="1" applyAlignment="1">
      <alignment horizontal="right" vertical="center"/>
    </xf>
    <xf numFmtId="0" fontId="3" fillId="0" borderId="32" xfId="0" applyFont="1" applyBorder="1" applyAlignment="1">
      <alignment vertical="center"/>
    </xf>
    <xf numFmtId="3" fontId="3" fillId="0" borderId="32" xfId="0" applyNumberFormat="1" applyFont="1" applyBorder="1" applyAlignment="1">
      <alignment vertical="center"/>
    </xf>
    <xf numFmtId="3" fontId="3" fillId="0" borderId="29" xfId="0" applyNumberFormat="1" applyFont="1" applyBorder="1" applyAlignment="1">
      <alignment horizontal="right" vertical="center"/>
    </xf>
    <xf numFmtId="3" fontId="3" fillId="0" borderId="31" xfId="0" applyNumberFormat="1" applyFont="1" applyBorder="1" applyAlignment="1">
      <alignment horizontal="right" vertical="center"/>
    </xf>
    <xf numFmtId="3" fontId="3" fillId="0" borderId="32" xfId="0" applyNumberFormat="1" applyFont="1" applyBorder="1" applyAlignment="1">
      <alignment horizontal="right" vertical="center"/>
    </xf>
    <xf numFmtId="0" fontId="3" fillId="0" borderId="0" xfId="0" applyFont="1" applyAlignment="1">
      <alignment horizontal="left" vertical="center" wrapText="1"/>
    </xf>
    <xf numFmtId="0" fontId="18" fillId="0" borderId="0" xfId="49" applyFont="1">
      <alignment/>
      <protection/>
    </xf>
    <xf numFmtId="0" fontId="22" fillId="0" borderId="0" xfId="49" applyFont="1" applyAlignment="1">
      <alignment vertical="center"/>
      <protection/>
    </xf>
    <xf numFmtId="0" fontId="22" fillId="0" borderId="0" xfId="49" applyFont="1" applyAlignment="1">
      <alignment horizontal="left" vertical="center"/>
      <protection/>
    </xf>
    <xf numFmtId="0" fontId="4" fillId="0" borderId="0" xfId="49" applyFont="1" applyAlignment="1">
      <alignment vertical="center"/>
      <protection/>
    </xf>
    <xf numFmtId="0" fontId="18" fillId="0" borderId="0" xfId="49" applyFont="1" applyAlignment="1">
      <alignment vertical="center"/>
      <protection/>
    </xf>
    <xf numFmtId="177" fontId="15" fillId="0" borderId="33" xfId="49" applyNumberFormat="1" applyFont="1" applyBorder="1" applyAlignment="1">
      <alignment horizontal="right" vertical="center"/>
      <protection/>
    </xf>
    <xf numFmtId="177" fontId="15" fillId="0" borderId="34" xfId="49" applyNumberFormat="1" applyFont="1" applyBorder="1" applyAlignment="1">
      <alignment horizontal="right" vertical="center"/>
      <protection/>
    </xf>
    <xf numFmtId="177" fontId="15" fillId="0" borderId="35" xfId="49" applyNumberFormat="1" applyFont="1" applyBorder="1" applyAlignment="1">
      <alignment horizontal="right" vertical="center"/>
      <protection/>
    </xf>
    <xf numFmtId="177" fontId="15" fillId="0" borderId="36" xfId="49" applyNumberFormat="1" applyFont="1" applyBorder="1" applyAlignment="1">
      <alignment horizontal="right" vertical="center"/>
      <protection/>
    </xf>
    <xf numFmtId="177" fontId="15" fillId="0" borderId="37" xfId="49" applyNumberFormat="1" applyFont="1" applyBorder="1" applyAlignment="1">
      <alignment horizontal="right" vertical="center"/>
      <protection/>
    </xf>
    <xf numFmtId="177" fontId="15" fillId="0" borderId="38" xfId="49" applyNumberFormat="1" applyFont="1" applyBorder="1" applyAlignment="1">
      <alignment horizontal="right" vertical="center"/>
      <protection/>
    </xf>
    <xf numFmtId="177" fontId="15" fillId="0" borderId="22" xfId="49" applyNumberFormat="1" applyFont="1" applyBorder="1" applyAlignment="1">
      <alignment horizontal="right" vertical="center"/>
      <protection/>
    </xf>
    <xf numFmtId="177" fontId="15" fillId="0" borderId="39" xfId="49" applyNumberFormat="1" applyFont="1" applyBorder="1" applyAlignment="1">
      <alignment horizontal="right" vertical="center"/>
      <protection/>
    </xf>
    <xf numFmtId="177" fontId="15" fillId="0" borderId="40" xfId="49" applyNumberFormat="1" applyFont="1" applyBorder="1" applyAlignment="1">
      <alignment horizontal="right" vertical="center"/>
      <protection/>
    </xf>
    <xf numFmtId="177" fontId="15" fillId="0" borderId="41" xfId="49" applyNumberFormat="1" applyFont="1" applyBorder="1" applyAlignment="1">
      <alignment horizontal="right" vertical="center"/>
      <protection/>
    </xf>
    <xf numFmtId="177" fontId="15" fillId="0" borderId="42" xfId="49" applyNumberFormat="1" applyFont="1" applyBorder="1" applyAlignment="1">
      <alignment horizontal="right" vertical="center"/>
      <protection/>
    </xf>
    <xf numFmtId="0" fontId="22" fillId="0" borderId="0" xfId="49" applyFont="1" applyBorder="1" applyAlignment="1">
      <alignment horizontal="center" vertical="center"/>
      <protection/>
    </xf>
    <xf numFmtId="3" fontId="18" fillId="0" borderId="0" xfId="49" applyNumberFormat="1" applyFont="1" applyBorder="1" applyAlignment="1">
      <alignment horizontal="right" vertical="center"/>
      <protection/>
    </xf>
    <xf numFmtId="0" fontId="3" fillId="0" borderId="0" xfId="0" applyFont="1" applyAlignment="1">
      <alignment horizontal="left" vertical="center"/>
    </xf>
    <xf numFmtId="0" fontId="3" fillId="0" borderId="29" xfId="0" applyFont="1" applyBorder="1" applyAlignment="1">
      <alignment/>
    </xf>
    <xf numFmtId="0" fontId="3" fillId="0" borderId="30" xfId="0" applyFont="1" applyBorder="1" applyAlignment="1">
      <alignment/>
    </xf>
    <xf numFmtId="0" fontId="3" fillId="0" borderId="31" xfId="0" applyFont="1" applyBorder="1" applyAlignment="1">
      <alignment horizontal="center"/>
    </xf>
    <xf numFmtId="0" fontId="3" fillId="0" borderId="31" xfId="0" applyFont="1" applyBorder="1" applyAlignment="1">
      <alignment/>
    </xf>
    <xf numFmtId="0" fontId="4" fillId="0" borderId="32" xfId="0" applyFont="1" applyBorder="1" applyAlignment="1">
      <alignment vertical="center"/>
    </xf>
    <xf numFmtId="3" fontId="4" fillId="33" borderId="32" xfId="0" applyNumberFormat="1" applyFont="1" applyFill="1" applyBorder="1" applyAlignment="1">
      <alignment vertical="center"/>
    </xf>
    <xf numFmtId="3" fontId="4" fillId="33" borderId="30" xfId="0" applyNumberFormat="1" applyFont="1" applyFill="1" applyBorder="1" applyAlignment="1">
      <alignment vertical="center"/>
    </xf>
    <xf numFmtId="0" fontId="4" fillId="0" borderId="30" xfId="0" applyFont="1" applyBorder="1" applyAlignment="1">
      <alignment vertical="center"/>
    </xf>
    <xf numFmtId="0" fontId="4" fillId="0" borderId="29" xfId="0" applyFont="1" applyBorder="1" applyAlignment="1">
      <alignment vertical="center"/>
    </xf>
    <xf numFmtId="0" fontId="4" fillId="0" borderId="31" xfId="0" applyFont="1" applyBorder="1" applyAlignment="1">
      <alignmen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3" fillId="0" borderId="32"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0" fontId="8" fillId="0" borderId="0" xfId="49" applyFont="1" applyAlignment="1">
      <alignment vertical="center"/>
      <protection/>
    </xf>
    <xf numFmtId="0" fontId="17" fillId="0" borderId="0" xfId="0" applyFont="1" applyAlignment="1">
      <alignment horizontal="left"/>
    </xf>
    <xf numFmtId="0" fontId="17" fillId="0" borderId="0" xfId="0" applyFont="1" applyAlignment="1">
      <alignment/>
    </xf>
    <xf numFmtId="0" fontId="17" fillId="0" borderId="19" xfId="0" applyFont="1" applyBorder="1" applyAlignment="1">
      <alignment horizontal="left" vertical="center"/>
    </xf>
    <xf numFmtId="0" fontId="17" fillId="0" borderId="19" xfId="0" applyFont="1" applyBorder="1" applyAlignment="1">
      <alignment horizontal="left" vertical="center" wrapText="1"/>
    </xf>
    <xf numFmtId="3" fontId="17" fillId="0" borderId="19" xfId="0" applyNumberFormat="1" applyFont="1" applyBorder="1" applyAlignment="1">
      <alignment horizontal="center" vertical="center"/>
    </xf>
    <xf numFmtId="0" fontId="17" fillId="0" borderId="19" xfId="0" applyFont="1" applyBorder="1" applyAlignment="1">
      <alignment horizontal="center" vertical="center"/>
    </xf>
    <xf numFmtId="14" fontId="17" fillId="0" borderId="19" xfId="0" applyNumberFormat="1" applyFont="1" applyBorder="1" applyAlignment="1">
      <alignment horizontal="center" vertical="center"/>
    </xf>
    <xf numFmtId="0" fontId="17" fillId="0" borderId="19" xfId="0" applyFont="1" applyBorder="1" applyAlignment="1">
      <alignment horizontal="center" vertical="center" wrapText="1"/>
    </xf>
    <xf numFmtId="14" fontId="17" fillId="0" borderId="19" xfId="0" applyNumberFormat="1" applyFont="1" applyBorder="1" applyAlignment="1">
      <alignment horizontal="center" vertical="center" wrapText="1"/>
    </xf>
    <xf numFmtId="0" fontId="0" fillId="0" borderId="0" xfId="0" applyFont="1" applyAlignment="1">
      <alignment/>
    </xf>
    <xf numFmtId="0" fontId="18" fillId="0" borderId="46" xfId="51" applyFont="1" applyBorder="1" applyAlignment="1">
      <alignment vertical="center"/>
      <protection/>
    </xf>
    <xf numFmtId="0" fontId="3" fillId="0" borderId="41" xfId="0" applyFont="1" applyBorder="1" applyAlignment="1">
      <alignment vertical="center"/>
    </xf>
    <xf numFmtId="0" fontId="3" fillId="0" borderId="47" xfId="0" applyFont="1" applyBorder="1" applyAlignment="1">
      <alignment vertical="center"/>
    </xf>
    <xf numFmtId="0" fontId="3" fillId="0" borderId="38"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horizontal="center"/>
    </xf>
    <xf numFmtId="0" fontId="3" fillId="0" borderId="19" xfId="0" applyFont="1" applyBorder="1" applyAlignment="1">
      <alignment horizont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1" fillId="0" borderId="50" xfId="0" applyFont="1" applyFill="1" applyBorder="1" applyAlignment="1">
      <alignment horizontal="left" vertical="center"/>
    </xf>
    <xf numFmtId="0" fontId="5" fillId="0" borderId="0" xfId="0" applyFont="1" applyAlignment="1">
      <alignment horizontal="center" vertical="center"/>
    </xf>
    <xf numFmtId="0" fontId="9" fillId="0" borderId="0" xfId="0" applyFont="1" applyAlignment="1">
      <alignment horizontal="center" textRotation="180"/>
    </xf>
    <xf numFmtId="0" fontId="11" fillId="0" borderId="0" xfId="0" applyFont="1" applyFill="1" applyBorder="1" applyAlignment="1">
      <alignment horizontal="left" vertical="center"/>
    </xf>
    <xf numFmtId="0" fontId="11" fillId="0" borderId="23" xfId="52" applyFont="1" applyBorder="1" applyAlignment="1">
      <alignment horizontal="center" vertical="center" wrapText="1"/>
      <protection/>
    </xf>
    <xf numFmtId="0" fontId="17" fillId="0" borderId="0" xfId="0" applyFont="1" applyAlignment="1">
      <alignment horizontal="center"/>
    </xf>
    <xf numFmtId="0" fontId="9" fillId="0" borderId="0" xfId="0" applyFont="1" applyAlignment="1">
      <alignment textRotation="180"/>
    </xf>
    <xf numFmtId="0" fontId="5" fillId="0" borderId="0" xfId="0" applyFont="1" applyBorder="1" applyAlignment="1">
      <alignment horizontal="center" vertical="center"/>
    </xf>
    <xf numFmtId="0" fontId="4" fillId="0" borderId="21" xfId="0" applyFont="1" applyBorder="1" applyAlignment="1">
      <alignment horizontal="center"/>
    </xf>
    <xf numFmtId="0" fontId="19" fillId="0" borderId="0" xfId="52" applyFont="1">
      <alignment/>
      <protection/>
    </xf>
    <xf numFmtId="0" fontId="0" fillId="0" borderId="0" xfId="49" applyFont="1">
      <alignment/>
      <protection/>
    </xf>
    <xf numFmtId="0" fontId="0" fillId="0" borderId="0" xfId="0" applyFont="1" applyAlignment="1">
      <alignment/>
    </xf>
    <xf numFmtId="0" fontId="0" fillId="0" borderId="0" xfId="0" applyFont="1" applyAlignment="1">
      <alignment vertical="center" wrapText="1"/>
    </xf>
    <xf numFmtId="0" fontId="0" fillId="0" borderId="48" xfId="0" applyFont="1" applyBorder="1" applyAlignment="1">
      <alignment vertical="center"/>
    </xf>
    <xf numFmtId="0" fontId="28" fillId="0" borderId="0" xfId="0" applyFont="1" applyAlignment="1">
      <alignment vertical="center"/>
    </xf>
    <xf numFmtId="0" fontId="9" fillId="34" borderId="19" xfId="0" applyFont="1" applyFill="1" applyBorder="1" applyAlignment="1">
      <alignment vertical="center"/>
    </xf>
    <xf numFmtId="0" fontId="9" fillId="34" borderId="46" xfId="0" applyFont="1" applyFill="1" applyBorder="1" applyAlignment="1">
      <alignment vertical="center"/>
    </xf>
    <xf numFmtId="0" fontId="4" fillId="0" borderId="46" xfId="0" applyFont="1" applyBorder="1" applyAlignment="1">
      <alignment vertical="center"/>
    </xf>
    <xf numFmtId="0" fontId="4" fillId="0" borderId="51" xfId="0" applyFont="1" applyBorder="1" applyAlignment="1">
      <alignment vertical="center"/>
    </xf>
    <xf numFmtId="0" fontId="4" fillId="0" borderId="20" xfId="0" applyFont="1" applyBorder="1" applyAlignment="1">
      <alignment vertical="center"/>
    </xf>
    <xf numFmtId="0" fontId="4" fillId="0" borderId="41" xfId="0" applyFont="1" applyBorder="1" applyAlignment="1">
      <alignment vertical="center"/>
    </xf>
    <xf numFmtId="49" fontId="11" fillId="0" borderId="52" xfId="0" applyNumberFormat="1" applyFont="1" applyBorder="1" applyAlignment="1">
      <alignment horizontal="left" vertical="center"/>
    </xf>
    <xf numFmtId="49" fontId="11" fillId="0" borderId="0" xfId="0" applyNumberFormat="1" applyFont="1" applyBorder="1" applyAlignment="1">
      <alignment horizontal="left" vertical="center"/>
    </xf>
    <xf numFmtId="49" fontId="3" fillId="0" borderId="22" xfId="0" applyNumberFormat="1" applyFont="1" applyBorder="1" applyAlignment="1">
      <alignment vertical="center"/>
    </xf>
    <xf numFmtId="49" fontId="3" fillId="0" borderId="53" xfId="0" applyNumberFormat="1" applyFont="1" applyBorder="1" applyAlignment="1">
      <alignment vertical="center"/>
    </xf>
    <xf numFmtId="49" fontId="3" fillId="0" borderId="42" xfId="0" applyNumberFormat="1" applyFont="1" applyBorder="1" applyAlignment="1">
      <alignment vertical="center"/>
    </xf>
    <xf numFmtId="49" fontId="3" fillId="0" borderId="54" xfId="0" applyNumberFormat="1" applyFont="1" applyBorder="1" applyAlignment="1">
      <alignment vertical="center"/>
    </xf>
    <xf numFmtId="49" fontId="11" fillId="0" borderId="55" xfId="0" applyNumberFormat="1" applyFont="1" applyBorder="1" applyAlignment="1">
      <alignment horizontal="left" vertical="center"/>
    </xf>
    <xf numFmtId="49" fontId="11" fillId="0" borderId="56" xfId="0" applyNumberFormat="1" applyFont="1" applyBorder="1" applyAlignment="1">
      <alignment horizontal="left" vertical="center"/>
    </xf>
    <xf numFmtId="49" fontId="3" fillId="0" borderId="57" xfId="0" applyNumberFormat="1" applyFont="1" applyBorder="1" applyAlignment="1">
      <alignment vertical="center"/>
    </xf>
    <xf numFmtId="49" fontId="3" fillId="0" borderId="58" xfId="0" applyNumberFormat="1" applyFont="1" applyBorder="1" applyAlignment="1">
      <alignment vertical="center"/>
    </xf>
    <xf numFmtId="49" fontId="11" fillId="0" borderId="59" xfId="0" applyNumberFormat="1" applyFont="1" applyBorder="1" applyAlignment="1">
      <alignment horizontal="left" vertical="center"/>
    </xf>
    <xf numFmtId="49" fontId="3" fillId="0" borderId="59" xfId="0" applyNumberFormat="1" applyFont="1" applyBorder="1" applyAlignment="1">
      <alignment vertical="center"/>
    </xf>
    <xf numFmtId="49" fontId="3" fillId="0" borderId="14" xfId="0" applyNumberFormat="1" applyFont="1" applyBorder="1" applyAlignment="1">
      <alignment vertical="center"/>
    </xf>
    <xf numFmtId="49" fontId="11" fillId="0" borderId="60" xfId="0" applyNumberFormat="1" applyFont="1" applyBorder="1" applyAlignment="1">
      <alignment horizontal="left" vertical="center"/>
    </xf>
    <xf numFmtId="49" fontId="11" fillId="0" borderId="52" xfId="0" applyNumberFormat="1" applyFont="1" applyFill="1" applyBorder="1" applyAlignment="1">
      <alignment horizontal="left" vertical="center"/>
    </xf>
    <xf numFmtId="49" fontId="11" fillId="0" borderId="0" xfId="0" applyNumberFormat="1" applyFont="1" applyFill="1" applyBorder="1" applyAlignment="1">
      <alignment horizontal="left" vertical="center"/>
    </xf>
    <xf numFmtId="49" fontId="11" fillId="0" borderId="59" xfId="0" applyNumberFormat="1" applyFont="1" applyFill="1" applyBorder="1" applyAlignment="1">
      <alignment horizontal="left" vertical="center"/>
    </xf>
    <xf numFmtId="49" fontId="3" fillId="0" borderId="59" xfId="0" applyNumberFormat="1" applyFont="1" applyFill="1" applyBorder="1" applyAlignment="1">
      <alignment vertical="center"/>
    </xf>
    <xf numFmtId="49" fontId="3" fillId="0" borderId="14" xfId="0" applyNumberFormat="1" applyFont="1" applyFill="1" applyBorder="1" applyAlignment="1">
      <alignment vertical="center"/>
    </xf>
    <xf numFmtId="49" fontId="3" fillId="0" borderId="22" xfId="0" applyNumberFormat="1" applyFont="1" applyBorder="1" applyAlignment="1">
      <alignment horizontal="right" vertical="center"/>
    </xf>
    <xf numFmtId="49" fontId="3" fillId="0" borderId="22" xfId="0" applyNumberFormat="1" applyFont="1" applyBorder="1" applyAlignment="1">
      <alignment horizontal="left" vertical="center" indent="4"/>
    </xf>
    <xf numFmtId="49" fontId="3" fillId="0" borderId="22" xfId="0" applyNumberFormat="1" applyFont="1" applyBorder="1" applyAlignment="1">
      <alignment horizontal="left" vertical="center" indent="10"/>
    </xf>
    <xf numFmtId="49" fontId="3" fillId="0" borderId="22" xfId="0" applyNumberFormat="1" applyFont="1" applyFill="1" applyBorder="1" applyAlignment="1">
      <alignment horizontal="left" vertical="center" indent="4"/>
    </xf>
    <xf numFmtId="49" fontId="3" fillId="0" borderId="57" xfId="0" applyNumberFormat="1" applyFont="1" applyBorder="1" applyAlignment="1">
      <alignment horizontal="left" vertical="center" indent="10"/>
    </xf>
    <xf numFmtId="0" fontId="5" fillId="0" borderId="0" xfId="22" applyNumberFormat="1" applyFont="1" applyFill="1" applyBorder="1" applyAlignment="1">
      <alignment horizontal="center" vertical="center"/>
    </xf>
    <xf numFmtId="0" fontId="8" fillId="0" borderId="0" xfId="22" applyNumberFormat="1" applyFont="1" applyFill="1" applyBorder="1" applyAlignment="1">
      <alignment horizontal="left" vertical="center"/>
    </xf>
    <xf numFmtId="0" fontId="8" fillId="0" borderId="0" xfId="22" applyNumberFormat="1" applyFont="1" applyFill="1" applyBorder="1" applyAlignment="1">
      <alignment horizontal="center" vertical="center"/>
    </xf>
    <xf numFmtId="0" fontId="8" fillId="0" borderId="0" xfId="0" applyFont="1" applyFill="1" applyBorder="1" applyAlignment="1">
      <alignment horizontal="left" vertical="center"/>
    </xf>
    <xf numFmtId="3" fontId="9" fillId="0" borderId="19" xfId="22" applyNumberFormat="1" applyFont="1" applyFill="1" applyBorder="1" applyAlignment="1">
      <alignment horizontal="right" vertical="center"/>
    </xf>
    <xf numFmtId="0" fontId="20" fillId="0" borderId="0" xfId="22" applyNumberFormat="1" applyFont="1" applyFill="1" applyBorder="1" applyAlignment="1">
      <alignment horizontal="center" vertical="center" wrapText="1"/>
    </xf>
    <xf numFmtId="3" fontId="9" fillId="0" borderId="0" xfId="0" applyNumberFormat="1" applyFont="1" applyBorder="1" applyAlignment="1">
      <alignment vertical="center"/>
    </xf>
    <xf numFmtId="0" fontId="9" fillId="0" borderId="0" xfId="22" applyNumberFormat="1" applyFont="1" applyFill="1" applyBorder="1" applyAlignment="1">
      <alignment horizontal="left" vertical="center"/>
    </xf>
    <xf numFmtId="0" fontId="9" fillId="0" borderId="0" xfId="0" applyFont="1" applyAlignment="1">
      <alignment vertical="center" textRotation="180"/>
    </xf>
    <xf numFmtId="0" fontId="3" fillId="0" borderId="61" xfId="0" applyFont="1" applyBorder="1" applyAlignment="1">
      <alignment/>
    </xf>
    <xf numFmtId="0" fontId="3" fillId="0" borderId="62" xfId="0" applyFont="1" applyBorder="1" applyAlignment="1">
      <alignment/>
    </xf>
    <xf numFmtId="0" fontId="3" fillId="0" borderId="63" xfId="0" applyFont="1" applyBorder="1" applyAlignment="1">
      <alignment/>
    </xf>
    <xf numFmtId="0" fontId="3" fillId="0" borderId="64" xfId="0" applyFont="1" applyBorder="1" applyAlignment="1">
      <alignment/>
    </xf>
    <xf numFmtId="0" fontId="9" fillId="0" borderId="65" xfId="0" applyFont="1" applyBorder="1" applyAlignment="1">
      <alignment horizontal="center" vertical="center"/>
    </xf>
    <xf numFmtId="49" fontId="9" fillId="0" borderId="65" xfId="0" applyNumberFormat="1" applyFont="1" applyBorder="1" applyAlignment="1">
      <alignment horizontal="center" vertical="center"/>
    </xf>
    <xf numFmtId="49" fontId="9" fillId="0" borderId="66" xfId="0" applyNumberFormat="1" applyFont="1" applyBorder="1" applyAlignment="1">
      <alignment horizontal="center" vertical="center"/>
    </xf>
    <xf numFmtId="0" fontId="9" fillId="34" borderId="67" xfId="0" applyFont="1" applyFill="1" applyBorder="1" applyAlignment="1">
      <alignment vertical="center"/>
    </xf>
    <xf numFmtId="0" fontId="4" fillId="0" borderId="68" xfId="0" applyFont="1" applyBorder="1" applyAlignment="1">
      <alignment vertical="center"/>
    </xf>
    <xf numFmtId="0" fontId="9" fillId="34" borderId="68" xfId="0" applyFont="1" applyFill="1" applyBorder="1" applyAlignment="1">
      <alignment vertical="center"/>
    </xf>
    <xf numFmtId="0" fontId="4" fillId="0" borderId="25" xfId="0" applyFont="1" applyBorder="1" applyAlignment="1">
      <alignment vertical="center"/>
    </xf>
    <xf numFmtId="0" fontId="4" fillId="0" borderId="69" xfId="0" applyFont="1" applyBorder="1" applyAlignment="1">
      <alignment vertical="center"/>
    </xf>
    <xf numFmtId="0" fontId="4" fillId="0" borderId="10" xfId="0" applyFont="1" applyBorder="1" applyAlignment="1">
      <alignment vertical="center"/>
    </xf>
    <xf numFmtId="0" fontId="4" fillId="0" borderId="70" xfId="0" applyFont="1" applyBorder="1" applyAlignment="1">
      <alignment vertical="center"/>
    </xf>
    <xf numFmtId="0" fontId="4" fillId="0" borderId="71" xfId="0" applyFont="1" applyBorder="1" applyAlignment="1">
      <alignment vertical="center"/>
    </xf>
    <xf numFmtId="0" fontId="9" fillId="34" borderId="72" xfId="0" applyFont="1" applyFill="1" applyBorder="1" applyAlignment="1">
      <alignment vertical="center"/>
    </xf>
    <xf numFmtId="0" fontId="9" fillId="34" borderId="73" xfId="0" applyFont="1" applyFill="1" applyBorder="1" applyAlignment="1">
      <alignment vertical="center"/>
    </xf>
    <xf numFmtId="0" fontId="9" fillId="34" borderId="74" xfId="0" applyFont="1" applyFill="1" applyBorder="1" applyAlignment="1">
      <alignment vertical="center"/>
    </xf>
    <xf numFmtId="0" fontId="9" fillId="34" borderId="75" xfId="0" applyFont="1" applyFill="1" applyBorder="1" applyAlignment="1">
      <alignment vertical="center"/>
    </xf>
    <xf numFmtId="0" fontId="9" fillId="0" borderId="10" xfId="0" applyFont="1" applyBorder="1" applyAlignment="1">
      <alignment horizontal="center" vertical="center" wrapText="1"/>
    </xf>
    <xf numFmtId="0" fontId="9" fillId="0" borderId="70" xfId="0" applyFont="1" applyBorder="1" applyAlignment="1">
      <alignment horizontal="center" vertical="center"/>
    </xf>
    <xf numFmtId="0" fontId="9" fillId="0" borderId="10" xfId="0" applyFont="1" applyBorder="1" applyAlignment="1">
      <alignment horizontal="center" vertical="center"/>
    </xf>
    <xf numFmtId="0" fontId="9" fillId="0" borderId="28" xfId="0" applyFont="1" applyBorder="1" applyAlignment="1">
      <alignment horizontal="center" vertical="center"/>
    </xf>
    <xf numFmtId="0" fontId="4" fillId="0" borderId="0" xfId="0" applyFont="1" applyBorder="1" applyAlignment="1">
      <alignment vertical="center"/>
    </xf>
    <xf numFmtId="0" fontId="4" fillId="34" borderId="19" xfId="0" applyFont="1" applyFill="1" applyBorder="1" applyAlignment="1">
      <alignment vertical="center"/>
    </xf>
    <xf numFmtId="0" fontId="4" fillId="34" borderId="46" xfId="0" applyFont="1" applyFill="1" applyBorder="1" applyAlignment="1">
      <alignment vertical="center"/>
    </xf>
    <xf numFmtId="0" fontId="4" fillId="0" borderId="13" xfId="0" applyFont="1" applyBorder="1" applyAlignment="1">
      <alignment vertical="center"/>
    </xf>
    <xf numFmtId="0" fontId="4" fillId="34" borderId="12" xfId="0" applyFont="1" applyFill="1" applyBorder="1" applyAlignment="1">
      <alignment vertical="center"/>
    </xf>
    <xf numFmtId="0" fontId="4" fillId="34" borderId="0" xfId="0" applyFont="1" applyFill="1" applyBorder="1" applyAlignment="1">
      <alignment vertical="center"/>
    </xf>
    <xf numFmtId="0" fontId="4" fillId="0" borderId="74" xfId="0" applyFont="1" applyBorder="1" applyAlignment="1">
      <alignment vertical="center"/>
    </xf>
    <xf numFmtId="0" fontId="4" fillId="0" borderId="75" xfId="0" applyFont="1" applyBorder="1" applyAlignment="1">
      <alignment vertical="center"/>
    </xf>
    <xf numFmtId="0" fontId="4" fillId="0" borderId="0" xfId="0" applyFont="1" applyBorder="1" applyAlignment="1" quotePrefix="1">
      <alignment horizontal="left" vertical="center"/>
    </xf>
    <xf numFmtId="0" fontId="4" fillId="0" borderId="76" xfId="0" applyFont="1" applyBorder="1" applyAlignment="1">
      <alignment horizontal="left" vertical="center" indent="2"/>
    </xf>
    <xf numFmtId="0" fontId="4" fillId="0" borderId="48" xfId="0" applyFont="1" applyBorder="1" applyAlignment="1">
      <alignment horizontal="left" vertical="center" indent="2"/>
    </xf>
    <xf numFmtId="0" fontId="4" fillId="34" borderId="68" xfId="0" applyFont="1" applyFill="1" applyBorder="1" applyAlignment="1">
      <alignment vertical="center"/>
    </xf>
    <xf numFmtId="0" fontId="4" fillId="0" borderId="77" xfId="0" applyFont="1" applyBorder="1" applyAlignment="1">
      <alignment vertical="center"/>
    </xf>
    <xf numFmtId="0" fontId="4" fillId="34" borderId="77" xfId="0" applyFont="1" applyFill="1" applyBorder="1" applyAlignment="1">
      <alignment vertical="center"/>
    </xf>
    <xf numFmtId="0" fontId="4" fillId="0" borderId="67" xfId="0" applyFont="1" applyBorder="1" applyAlignment="1">
      <alignment vertical="center"/>
    </xf>
    <xf numFmtId="0" fontId="4" fillId="0" borderId="78" xfId="0" applyFont="1" applyBorder="1" applyAlignment="1">
      <alignment horizontal="left" vertical="center" indent="2"/>
    </xf>
    <xf numFmtId="0" fontId="4" fillId="0" borderId="47" xfId="0" applyFont="1" applyBorder="1" applyAlignment="1">
      <alignment horizontal="left" vertical="center" indent="2"/>
    </xf>
    <xf numFmtId="49" fontId="3" fillId="0" borderId="0" xfId="0" applyNumberFormat="1" applyFont="1" applyBorder="1" applyAlignment="1">
      <alignment horizontal="left" vertical="center"/>
    </xf>
    <xf numFmtId="49" fontId="3" fillId="0" borderId="0" xfId="0" applyNumberFormat="1" applyFont="1" applyBorder="1" applyAlignment="1">
      <alignment vertical="center"/>
    </xf>
    <xf numFmtId="49" fontId="11" fillId="0" borderId="79" xfId="0" applyNumberFormat="1" applyFont="1" applyBorder="1" applyAlignment="1">
      <alignment horizontal="left" vertical="center"/>
    </xf>
    <xf numFmtId="49" fontId="11" fillId="0" borderId="80" xfId="0" applyNumberFormat="1" applyFont="1" applyBorder="1" applyAlignment="1">
      <alignment horizontal="left" vertical="center"/>
    </xf>
    <xf numFmtId="49" fontId="3" fillId="0" borderId="81" xfId="0" applyNumberFormat="1" applyFont="1" applyBorder="1" applyAlignment="1">
      <alignment horizontal="left" vertical="center" indent="4"/>
    </xf>
    <xf numFmtId="49" fontId="3" fillId="0" borderId="81" xfId="0" applyNumberFormat="1" applyFont="1" applyBorder="1" applyAlignment="1">
      <alignment vertical="center"/>
    </xf>
    <xf numFmtId="49" fontId="3" fillId="0" borderId="82" xfId="0" applyNumberFormat="1" applyFont="1" applyBorder="1" applyAlignment="1">
      <alignment vertical="center"/>
    </xf>
    <xf numFmtId="0" fontId="9" fillId="0" borderId="83" xfId="52" applyFont="1" applyBorder="1" applyAlignment="1">
      <alignment horizontal="center" vertical="center"/>
      <protection/>
    </xf>
    <xf numFmtId="0" fontId="9" fillId="0" borderId="84" xfId="52" applyFont="1" applyBorder="1" applyAlignment="1">
      <alignment horizontal="center" vertical="center"/>
      <protection/>
    </xf>
    <xf numFmtId="0" fontId="11" fillId="0" borderId="85" xfId="52" applyFont="1" applyBorder="1" applyAlignment="1">
      <alignment horizontal="center" vertical="center" wrapText="1"/>
      <protection/>
    </xf>
    <xf numFmtId="3" fontId="9" fillId="0" borderId="86" xfId="52" applyNumberFormat="1" applyFont="1" applyBorder="1" applyAlignment="1">
      <alignment vertical="center"/>
      <protection/>
    </xf>
    <xf numFmtId="3" fontId="9" fillId="0" borderId="87" xfId="52" applyNumberFormat="1" applyFont="1" applyBorder="1" applyAlignment="1">
      <alignment vertical="center"/>
      <protection/>
    </xf>
    <xf numFmtId="0" fontId="3" fillId="0" borderId="88" xfId="52" applyFont="1" applyBorder="1">
      <alignment/>
      <protection/>
    </xf>
    <xf numFmtId="0" fontId="3" fillId="0" borderId="89" xfId="52" applyFont="1" applyBorder="1">
      <alignment/>
      <protection/>
    </xf>
    <xf numFmtId="0" fontId="3" fillId="0" borderId="42" xfId="52" applyFont="1" applyBorder="1">
      <alignment/>
      <protection/>
    </xf>
    <xf numFmtId="3" fontId="3" fillId="0" borderId="42" xfId="52" applyNumberFormat="1" applyFont="1" applyBorder="1" applyAlignment="1">
      <alignment horizontal="center"/>
      <protection/>
    </xf>
    <xf numFmtId="3" fontId="3" fillId="0" borderId="90" xfId="52" applyNumberFormat="1" applyFont="1" applyBorder="1" applyAlignment="1">
      <alignment horizontal="center"/>
      <protection/>
    </xf>
    <xf numFmtId="3" fontId="3" fillId="0" borderId="42" xfId="52" applyNumberFormat="1" applyFont="1" applyFill="1" applyBorder="1">
      <alignment/>
      <protection/>
    </xf>
    <xf numFmtId="3" fontId="3" fillId="0" borderId="90" xfId="52" applyNumberFormat="1" applyFont="1" applyFill="1" applyBorder="1">
      <alignment/>
      <protection/>
    </xf>
    <xf numFmtId="3" fontId="3" fillId="0" borderId="91" xfId="52" applyNumberFormat="1" applyFont="1" applyBorder="1" applyAlignment="1">
      <alignment horizontal="center"/>
      <protection/>
    </xf>
    <xf numFmtId="3" fontId="3" fillId="0" borderId="92" xfId="52" applyNumberFormat="1" applyFont="1" applyBorder="1" applyAlignment="1">
      <alignment horizontal="center"/>
      <protection/>
    </xf>
    <xf numFmtId="0" fontId="8" fillId="0" borderId="91" xfId="52" applyFont="1" applyBorder="1" applyAlignment="1">
      <alignment horizontal="center"/>
      <protection/>
    </xf>
    <xf numFmtId="0" fontId="8" fillId="34" borderId="91" xfId="52" applyFont="1" applyFill="1" applyBorder="1" applyAlignment="1">
      <alignment horizontal="center"/>
      <protection/>
    </xf>
    <xf numFmtId="0" fontId="11" fillId="0" borderId="91" xfId="52" applyFont="1" applyFill="1" applyBorder="1" applyAlignment="1">
      <alignment horizontal="center"/>
      <protection/>
    </xf>
    <xf numFmtId="0" fontId="11" fillId="34" borderId="91" xfId="52" applyFont="1" applyFill="1" applyBorder="1" applyAlignment="1">
      <alignment horizontal="center"/>
      <protection/>
    </xf>
    <xf numFmtId="3" fontId="3" fillId="0" borderId="91" xfId="52" applyNumberFormat="1" applyFont="1" applyFill="1" applyBorder="1">
      <alignment/>
      <protection/>
    </xf>
    <xf numFmtId="3" fontId="3" fillId="34" borderId="92" xfId="52" applyNumberFormat="1" applyFont="1" applyFill="1" applyBorder="1">
      <alignment/>
      <protection/>
    </xf>
    <xf numFmtId="3" fontId="3" fillId="0" borderId="92" xfId="52" applyNumberFormat="1" applyFont="1" applyFill="1" applyBorder="1">
      <alignment/>
      <protection/>
    </xf>
    <xf numFmtId="0" fontId="23" fillId="0" borderId="93" xfId="0" applyFont="1" applyBorder="1" applyAlignment="1">
      <alignment/>
    </xf>
    <xf numFmtId="0" fontId="4" fillId="0" borderId="94" xfId="0" applyFont="1" applyBorder="1" applyAlignment="1">
      <alignment/>
    </xf>
    <xf numFmtId="0" fontId="4" fillId="0" borderId="95" xfId="0" applyFont="1" applyBorder="1" applyAlignment="1">
      <alignment/>
    </xf>
    <xf numFmtId="0" fontId="4" fillId="0" borderId="88" xfId="0" applyFont="1" applyBorder="1" applyAlignment="1">
      <alignment/>
    </xf>
    <xf numFmtId="0" fontId="4" fillId="0" borderId="53" xfId="0" applyFont="1" applyBorder="1" applyAlignment="1">
      <alignment/>
    </xf>
    <xf numFmtId="16" fontId="4" fillId="0" borderId="88" xfId="0" applyNumberFormat="1" applyFont="1" applyBorder="1" applyAlignment="1">
      <alignment/>
    </xf>
    <xf numFmtId="17" fontId="4" fillId="0" borderId="88" xfId="0" applyNumberFormat="1" applyFont="1" applyBorder="1" applyAlignment="1">
      <alignment/>
    </xf>
    <xf numFmtId="0" fontId="4" fillId="0" borderId="96" xfId="0" applyFont="1" applyBorder="1" applyAlignment="1">
      <alignment/>
    </xf>
    <xf numFmtId="0" fontId="4" fillId="0" borderId="81" xfId="0" applyFont="1" applyBorder="1" applyAlignment="1">
      <alignment/>
    </xf>
    <xf numFmtId="0" fontId="4" fillId="0" borderId="82" xfId="0" applyFont="1" applyBorder="1" applyAlignment="1">
      <alignment/>
    </xf>
    <xf numFmtId="0" fontId="11" fillId="0" borderId="97" xfId="0" applyFont="1" applyBorder="1" applyAlignment="1">
      <alignment horizontal="center" vertical="center" wrapText="1"/>
    </xf>
    <xf numFmtId="49" fontId="11" fillId="0" borderId="21" xfId="0" applyNumberFormat="1" applyFont="1" applyBorder="1" applyAlignment="1">
      <alignment vertical="center"/>
    </xf>
    <xf numFmtId="49" fontId="3" fillId="0" borderId="21" xfId="0" applyNumberFormat="1" applyFont="1" applyBorder="1" applyAlignment="1">
      <alignment vertical="center"/>
    </xf>
    <xf numFmtId="49" fontId="3" fillId="0" borderId="95" xfId="0" applyNumberFormat="1" applyFont="1" applyBorder="1" applyAlignment="1">
      <alignment vertical="center"/>
    </xf>
    <xf numFmtId="49" fontId="3" fillId="0" borderId="98" xfId="0" applyNumberFormat="1" applyFont="1" applyBorder="1" applyAlignment="1">
      <alignment horizontal="center" vertical="center"/>
    </xf>
    <xf numFmtId="49" fontId="3" fillId="0" borderId="91" xfId="0" applyNumberFormat="1" applyFont="1" applyBorder="1" applyAlignment="1">
      <alignment vertical="center"/>
    </xf>
    <xf numFmtId="49" fontId="11" fillId="0" borderId="91" xfId="0" applyNumberFormat="1" applyFont="1" applyBorder="1" applyAlignment="1">
      <alignment horizontal="center" vertical="center"/>
    </xf>
    <xf numFmtId="49" fontId="11" fillId="0" borderId="99" xfId="0" applyNumberFormat="1" applyFont="1" applyBorder="1" applyAlignment="1">
      <alignment horizontal="center" vertical="center"/>
    </xf>
    <xf numFmtId="0" fontId="3" fillId="0" borderId="94" xfId="52" applyFont="1" applyBorder="1">
      <alignment/>
      <protection/>
    </xf>
    <xf numFmtId="0" fontId="3" fillId="0" borderId="21" xfId="52" applyFont="1" applyBorder="1">
      <alignment/>
      <protection/>
    </xf>
    <xf numFmtId="3" fontId="3" fillId="0" borderId="21" xfId="52" applyNumberFormat="1" applyFont="1" applyBorder="1" applyAlignment="1">
      <alignment horizontal="center"/>
      <protection/>
    </xf>
    <xf numFmtId="3" fontId="3" fillId="0" borderId="100" xfId="52" applyNumberFormat="1" applyFont="1" applyBorder="1" applyAlignment="1">
      <alignment horizontal="center"/>
      <protection/>
    </xf>
    <xf numFmtId="3" fontId="3" fillId="0" borderId="21" xfId="52" applyNumberFormat="1" applyFont="1" applyFill="1" applyBorder="1">
      <alignment/>
      <protection/>
    </xf>
    <xf numFmtId="3" fontId="3" fillId="0" borderId="100" xfId="52" applyNumberFormat="1" applyFont="1" applyFill="1" applyBorder="1">
      <alignment/>
      <protection/>
    </xf>
    <xf numFmtId="0" fontId="11" fillId="0" borderId="86" xfId="0" applyFont="1" applyFill="1" applyBorder="1" applyAlignment="1">
      <alignment horizontal="center" vertical="center"/>
    </xf>
    <xf numFmtId="3" fontId="11" fillId="0" borderId="86" xfId="52" applyNumberFormat="1" applyFont="1" applyFill="1" applyBorder="1" applyAlignment="1">
      <alignment horizontal="center" vertical="center" wrapText="1"/>
      <protection/>
    </xf>
    <xf numFmtId="3" fontId="9" fillId="0" borderId="20" xfId="22" applyNumberFormat="1" applyFont="1" applyFill="1" applyBorder="1" applyAlignment="1">
      <alignment horizontal="right" vertical="center"/>
    </xf>
    <xf numFmtId="3" fontId="9" fillId="0" borderId="101" xfId="0" applyNumberFormat="1" applyFont="1" applyBorder="1" applyAlignment="1">
      <alignment vertical="center"/>
    </xf>
    <xf numFmtId="0" fontId="4" fillId="0" borderId="22" xfId="22" applyNumberFormat="1" applyFont="1" applyFill="1" applyBorder="1" applyAlignment="1">
      <alignment vertical="center" wrapText="1"/>
    </xf>
    <xf numFmtId="0" fontId="4" fillId="0" borderId="88" xfId="22" applyNumberFormat="1" applyFont="1" applyFill="1" applyBorder="1" applyAlignment="1">
      <alignment vertical="center"/>
    </xf>
    <xf numFmtId="0" fontId="4" fillId="0" borderId="22" xfId="22" applyNumberFormat="1" applyFont="1" applyFill="1" applyBorder="1" applyAlignment="1">
      <alignment horizontal="left" vertical="center" wrapText="1"/>
    </xf>
    <xf numFmtId="0" fontId="4" fillId="0" borderId="89" xfId="22" applyNumberFormat="1" applyFont="1" applyFill="1" applyBorder="1" applyAlignment="1">
      <alignment vertical="center"/>
    </xf>
    <xf numFmtId="0" fontId="4" fillId="0" borderId="42" xfId="22" applyNumberFormat="1" applyFont="1" applyFill="1" applyBorder="1" applyAlignment="1">
      <alignment vertical="center" wrapText="1"/>
    </xf>
    <xf numFmtId="3" fontId="9" fillId="0" borderId="36" xfId="22" applyNumberFormat="1" applyFont="1" applyFill="1" applyBorder="1" applyAlignment="1">
      <alignment horizontal="right" vertical="center"/>
    </xf>
    <xf numFmtId="3" fontId="9" fillId="0" borderId="37" xfId="0" applyNumberFormat="1" applyFont="1" applyBorder="1" applyAlignment="1">
      <alignment vertical="center"/>
    </xf>
    <xf numFmtId="3" fontId="9" fillId="0" borderId="39" xfId="22" applyNumberFormat="1" applyFont="1" applyFill="1" applyBorder="1" applyAlignment="1">
      <alignment horizontal="right" vertical="center"/>
    </xf>
    <xf numFmtId="3" fontId="9" fillId="0" borderId="40" xfId="0" applyNumberFormat="1" applyFont="1" applyBorder="1" applyAlignment="1">
      <alignment vertical="center"/>
    </xf>
    <xf numFmtId="3" fontId="9" fillId="0" borderId="102" xfId="0" applyNumberFormat="1" applyFont="1" applyBorder="1" applyAlignment="1">
      <alignment vertical="center"/>
    </xf>
    <xf numFmtId="3" fontId="9" fillId="0" borderId="103" xfId="0" applyNumberFormat="1" applyFont="1" applyBorder="1" applyAlignment="1">
      <alignment vertical="center"/>
    </xf>
    <xf numFmtId="3" fontId="9" fillId="0" borderId="24" xfId="0" applyNumberFormat="1" applyFont="1" applyBorder="1" applyAlignment="1">
      <alignment vertical="center"/>
    </xf>
    <xf numFmtId="3" fontId="9" fillId="0" borderId="90" xfId="0" applyNumberFormat="1" applyFont="1" applyBorder="1" applyAlignment="1">
      <alignment vertical="center"/>
    </xf>
    <xf numFmtId="3" fontId="9" fillId="0" borderId="92" xfId="0" applyNumberFormat="1" applyFont="1" applyBorder="1" applyAlignment="1">
      <alignment vertical="center"/>
    </xf>
    <xf numFmtId="3" fontId="9" fillId="0" borderId="68" xfId="0" applyNumberFormat="1" applyFont="1" applyBorder="1" applyAlignment="1">
      <alignment vertical="center"/>
    </xf>
    <xf numFmtId="3" fontId="9" fillId="0" borderId="69" xfId="0" applyNumberFormat="1" applyFont="1" applyBorder="1" applyAlignment="1">
      <alignment vertical="center"/>
    </xf>
    <xf numFmtId="3" fontId="9" fillId="0" borderId="104" xfId="0" applyNumberFormat="1" applyFont="1" applyBorder="1" applyAlignment="1">
      <alignment vertical="center"/>
    </xf>
    <xf numFmtId="177" fontId="15" fillId="0" borderId="67" xfId="49" applyNumberFormat="1" applyFont="1" applyBorder="1" applyAlignment="1">
      <alignment horizontal="right" vertical="center"/>
      <protection/>
    </xf>
    <xf numFmtId="0" fontId="18" fillId="0" borderId="76" xfId="49" applyFont="1" applyBorder="1" applyAlignment="1">
      <alignment vertical="center"/>
      <protection/>
    </xf>
    <xf numFmtId="177" fontId="15" fillId="0" borderId="68" xfId="49" applyNumberFormat="1" applyFont="1" applyBorder="1" applyAlignment="1">
      <alignment horizontal="right" vertical="center"/>
      <protection/>
    </xf>
    <xf numFmtId="0" fontId="18" fillId="0" borderId="78" xfId="49" applyFont="1" applyBorder="1" applyAlignment="1">
      <alignment vertical="center"/>
      <protection/>
    </xf>
    <xf numFmtId="177" fontId="15" fillId="0" borderId="69" xfId="49" applyNumberFormat="1" applyFont="1" applyBorder="1" applyAlignment="1">
      <alignment horizontal="right" vertical="center"/>
      <protection/>
    </xf>
    <xf numFmtId="0" fontId="18" fillId="0" borderId="72" xfId="49" applyFont="1" applyBorder="1" applyAlignment="1">
      <alignment vertical="center"/>
      <protection/>
    </xf>
    <xf numFmtId="0" fontId="18" fillId="0" borderId="75" xfId="51" applyFont="1" applyBorder="1" applyAlignment="1">
      <alignment vertical="center"/>
      <protection/>
    </xf>
    <xf numFmtId="0" fontId="18" fillId="0" borderId="51" xfId="51" applyFont="1" applyFill="1" applyBorder="1" applyAlignment="1">
      <alignment vertical="center"/>
      <protection/>
    </xf>
    <xf numFmtId="177" fontId="15" fillId="0" borderId="102" xfId="49" applyNumberFormat="1" applyFont="1" applyBorder="1" applyAlignment="1">
      <alignment horizontal="right" vertical="center"/>
      <protection/>
    </xf>
    <xf numFmtId="177" fontId="15" fillId="0" borderId="98" xfId="49" applyNumberFormat="1" applyFont="1" applyBorder="1" applyAlignment="1">
      <alignment horizontal="right" vertical="center"/>
      <protection/>
    </xf>
    <xf numFmtId="177" fontId="15" fillId="0" borderId="103" xfId="49" applyNumberFormat="1" applyFont="1" applyBorder="1" applyAlignment="1">
      <alignment horizontal="right" vertical="center"/>
      <protection/>
    </xf>
    <xf numFmtId="177" fontId="15" fillId="0" borderId="105" xfId="49" applyNumberFormat="1" applyFont="1" applyBorder="1" applyAlignment="1">
      <alignment horizontal="right" vertical="center"/>
      <protection/>
    </xf>
    <xf numFmtId="177" fontId="15" fillId="0" borderId="106" xfId="49" applyNumberFormat="1" applyFont="1" applyBorder="1" applyAlignment="1">
      <alignment horizontal="right" vertical="center"/>
      <protection/>
    </xf>
    <xf numFmtId="177" fontId="15" fillId="0" borderId="107" xfId="49" applyNumberFormat="1" applyFont="1" applyBorder="1" applyAlignment="1">
      <alignment horizontal="right" vertical="center"/>
      <protection/>
    </xf>
    <xf numFmtId="0" fontId="22" fillId="0" borderId="10" xfId="49" applyFont="1" applyBorder="1" applyAlignment="1">
      <alignment horizontal="center" vertical="center" wrapText="1"/>
      <protection/>
    </xf>
    <xf numFmtId="177" fontId="15" fillId="0" borderId="108" xfId="49" applyNumberFormat="1" applyFont="1" applyBorder="1" applyAlignment="1">
      <alignment horizontal="right" vertical="center"/>
      <protection/>
    </xf>
    <xf numFmtId="0" fontId="22" fillId="0" borderId="109" xfId="49" applyFont="1" applyBorder="1" applyAlignment="1">
      <alignment horizontal="center" vertical="center" wrapText="1"/>
      <protection/>
    </xf>
    <xf numFmtId="0" fontId="22" fillId="0" borderId="110" xfId="49" applyFont="1" applyBorder="1" applyAlignment="1">
      <alignment horizontal="center" vertical="center" wrapText="1"/>
      <protection/>
    </xf>
    <xf numFmtId="0" fontId="22" fillId="0" borderId="111" xfId="49" applyFont="1" applyBorder="1" applyAlignment="1">
      <alignment horizontal="center" vertical="center" wrapText="1"/>
      <protection/>
    </xf>
    <xf numFmtId="0" fontId="22" fillId="0" borderId="112" xfId="49" applyFont="1" applyBorder="1" applyAlignment="1">
      <alignment horizontal="center" vertical="center" wrapText="1"/>
      <protection/>
    </xf>
    <xf numFmtId="0" fontId="22" fillId="0" borderId="81" xfId="49" applyFont="1" applyBorder="1" applyAlignment="1">
      <alignment horizontal="center" vertical="center" wrapText="1"/>
      <protection/>
    </xf>
    <xf numFmtId="177" fontId="15" fillId="0" borderId="21" xfId="49" applyNumberFormat="1" applyFont="1" applyBorder="1" applyAlignment="1">
      <alignment horizontal="right" vertical="center"/>
      <protection/>
    </xf>
    <xf numFmtId="177" fontId="15" fillId="0" borderId="91" xfId="49" applyNumberFormat="1" applyFont="1" applyBorder="1" applyAlignment="1">
      <alignment horizontal="right" vertical="center"/>
      <protection/>
    </xf>
    <xf numFmtId="0" fontId="22" fillId="0" borderId="21" xfId="49" applyFont="1" applyBorder="1" applyAlignment="1">
      <alignment horizontal="center" vertical="center" wrapText="1"/>
      <protection/>
    </xf>
    <xf numFmtId="0" fontId="22" fillId="0" borderId="67" xfId="49" applyFont="1" applyBorder="1" applyAlignment="1">
      <alignment horizontal="center" vertical="center" wrapText="1"/>
      <protection/>
    </xf>
    <xf numFmtId="0" fontId="22" fillId="0" borderId="71" xfId="49" applyFont="1" applyBorder="1" applyAlignment="1">
      <alignment horizontal="center" vertical="center" wrapText="1"/>
      <protection/>
    </xf>
    <xf numFmtId="177" fontId="15" fillId="0" borderId="104" xfId="49" applyNumberFormat="1" applyFont="1" applyBorder="1" applyAlignment="1">
      <alignment horizontal="right" vertical="center"/>
      <protection/>
    </xf>
    <xf numFmtId="0" fontId="4" fillId="0" borderId="94" xfId="22" applyNumberFormat="1" applyFont="1" applyFill="1" applyBorder="1" applyAlignment="1">
      <alignment horizontal="left" vertical="center"/>
    </xf>
    <xf numFmtId="0" fontId="4" fillId="0" borderId="21" xfId="22" applyNumberFormat="1" applyFont="1" applyFill="1" applyBorder="1" applyAlignment="1">
      <alignment vertical="center" wrapText="1"/>
    </xf>
    <xf numFmtId="3" fontId="9" fillId="0" borderId="33" xfId="22" applyNumberFormat="1" applyFont="1" applyFill="1" applyBorder="1" applyAlignment="1">
      <alignment horizontal="right" vertical="center"/>
    </xf>
    <xf numFmtId="3" fontId="9" fillId="0" borderId="74" xfId="22" applyNumberFormat="1" applyFont="1" applyFill="1" applyBorder="1" applyAlignment="1">
      <alignment horizontal="right" vertical="center"/>
    </xf>
    <xf numFmtId="3" fontId="9" fillId="0" borderId="34" xfId="0" applyNumberFormat="1" applyFont="1" applyBorder="1" applyAlignment="1">
      <alignment vertical="center"/>
    </xf>
    <xf numFmtId="3" fontId="9" fillId="0" borderId="100" xfId="0" applyNumberFormat="1" applyFont="1" applyBorder="1" applyAlignment="1">
      <alignment vertical="center"/>
    </xf>
    <xf numFmtId="3" fontId="9" fillId="0" borderId="67" xfId="0" applyNumberFormat="1" applyFont="1" applyBorder="1" applyAlignment="1">
      <alignment vertical="center"/>
    </xf>
    <xf numFmtId="49" fontId="20" fillId="0" borderId="111" xfId="22" applyNumberFormat="1" applyFont="1" applyFill="1" applyBorder="1" applyAlignment="1">
      <alignment horizontal="center" vertical="center"/>
    </xf>
    <xf numFmtId="49" fontId="20" fillId="0" borderId="10" xfId="22" applyNumberFormat="1" applyFont="1" applyFill="1" applyBorder="1" applyAlignment="1">
      <alignment horizontal="center" vertical="center" wrapText="1"/>
    </xf>
    <xf numFmtId="49" fontId="20" fillId="0" borderId="10" xfId="22" applyNumberFormat="1" applyFont="1" applyFill="1" applyBorder="1" applyAlignment="1">
      <alignment horizontal="center" vertical="center"/>
    </xf>
    <xf numFmtId="0" fontId="20" fillId="0" borderId="112" xfId="22" applyNumberFormat="1" applyFont="1" applyFill="1" applyBorder="1" applyAlignment="1">
      <alignment horizontal="center" vertical="center" wrapText="1"/>
    </xf>
    <xf numFmtId="0" fontId="20" fillId="0" borderId="113" xfId="22" applyNumberFormat="1" applyFont="1" applyFill="1" applyBorder="1" applyAlignment="1">
      <alignment horizontal="center" vertical="center"/>
    </xf>
    <xf numFmtId="0" fontId="20" fillId="0" borderId="16" xfId="22" applyNumberFormat="1" applyFont="1" applyFill="1" applyBorder="1" applyAlignment="1">
      <alignment horizontal="center" vertical="center" wrapText="1"/>
    </xf>
    <xf numFmtId="0" fontId="20" fillId="0" borderId="114" xfId="22" applyNumberFormat="1" applyFont="1" applyFill="1" applyBorder="1" applyAlignment="1">
      <alignment horizontal="center" vertical="center" wrapText="1"/>
    </xf>
    <xf numFmtId="0" fontId="17" fillId="0" borderId="25" xfId="0" applyFont="1" applyBorder="1" applyAlignment="1">
      <alignment/>
    </xf>
    <xf numFmtId="0" fontId="17" fillId="0" borderId="74" xfId="0" applyFont="1" applyBorder="1" applyAlignment="1">
      <alignment horizontal="left" vertical="center"/>
    </xf>
    <xf numFmtId="0" fontId="17" fillId="0" borderId="74" xfId="0" applyFont="1" applyBorder="1" applyAlignment="1">
      <alignment horizontal="left" vertical="center" wrapText="1"/>
    </xf>
    <xf numFmtId="3" fontId="17" fillId="0" borderId="74" xfId="0" applyNumberFormat="1" applyFont="1" applyBorder="1" applyAlignment="1">
      <alignment horizontal="center" vertical="center"/>
    </xf>
    <xf numFmtId="0" fontId="17" fillId="0" borderId="74" xfId="0" applyFont="1" applyBorder="1" applyAlignment="1">
      <alignment horizontal="center" vertical="center"/>
    </xf>
    <xf numFmtId="14" fontId="17" fillId="0" borderId="74" xfId="0" applyNumberFormat="1" applyFont="1" applyBorder="1" applyAlignment="1">
      <alignment horizontal="center" vertical="center"/>
    </xf>
    <xf numFmtId="0" fontId="17" fillId="0" borderId="115" xfId="0" applyFont="1" applyBorder="1" applyAlignment="1">
      <alignment/>
    </xf>
    <xf numFmtId="0" fontId="17" fillId="0" borderId="20" xfId="0" applyFont="1" applyBorder="1" applyAlignment="1">
      <alignment horizontal="left" vertical="center" wrapText="1"/>
    </xf>
    <xf numFmtId="3" fontId="17" fillId="0" borderId="20" xfId="0" applyNumberFormat="1" applyFont="1" applyBorder="1" applyAlignment="1">
      <alignment horizontal="center" vertical="center"/>
    </xf>
    <xf numFmtId="0" fontId="17" fillId="0" borderId="20" xfId="0" applyFont="1" applyBorder="1" applyAlignment="1">
      <alignment horizontal="center" vertical="center"/>
    </xf>
    <xf numFmtId="14" fontId="17" fillId="0" borderId="20" xfId="0" applyNumberFormat="1" applyFont="1" applyBorder="1" applyAlignment="1">
      <alignment horizontal="center" vertical="center"/>
    </xf>
    <xf numFmtId="175" fontId="17" fillId="0" borderId="20" xfId="61" applyNumberFormat="1" applyFont="1" applyBorder="1" applyAlignment="1">
      <alignment horizontal="center" vertical="center"/>
    </xf>
    <xf numFmtId="0" fontId="17" fillId="0" borderId="26" xfId="0" applyFont="1" applyBorder="1" applyAlignment="1">
      <alignment/>
    </xf>
    <xf numFmtId="0" fontId="17" fillId="0" borderId="101" xfId="0" applyFont="1" applyBorder="1" applyAlignment="1">
      <alignment horizontal="left" vertical="center" wrapText="1"/>
    </xf>
    <xf numFmtId="3" fontId="17" fillId="0" borderId="101" xfId="0" applyNumberFormat="1" applyFont="1" applyBorder="1" applyAlignment="1">
      <alignment horizontal="center" vertical="center"/>
    </xf>
    <xf numFmtId="0" fontId="17" fillId="0" borderId="101" xfId="0" applyFont="1" applyBorder="1" applyAlignment="1">
      <alignment horizontal="center" vertical="center"/>
    </xf>
    <xf numFmtId="14" fontId="17" fillId="0" borderId="101" xfId="0" applyNumberFormat="1" applyFont="1" applyBorder="1" applyAlignment="1">
      <alignment horizontal="center" vertical="center"/>
    </xf>
    <xf numFmtId="175" fontId="17" fillId="0" borderId="101" xfId="61" applyNumberFormat="1" applyFont="1" applyBorder="1" applyAlignment="1">
      <alignment horizontal="center" vertical="center"/>
    </xf>
    <xf numFmtId="0" fontId="17" fillId="0" borderId="116" xfId="0" applyFont="1" applyBorder="1" applyAlignment="1">
      <alignment/>
    </xf>
    <xf numFmtId="0" fontId="17" fillId="0" borderId="73" xfId="0" applyFont="1" applyBorder="1" applyAlignment="1">
      <alignment vertical="center" wrapText="1"/>
    </xf>
    <xf numFmtId="0" fontId="17" fillId="0" borderId="48" xfId="0" applyFont="1" applyBorder="1" applyAlignment="1">
      <alignment vertical="center"/>
    </xf>
    <xf numFmtId="0" fontId="17" fillId="0" borderId="48" xfId="0" applyFont="1" applyBorder="1" applyAlignment="1">
      <alignment vertical="center" wrapText="1"/>
    </xf>
    <xf numFmtId="0" fontId="17" fillId="0" borderId="47" xfId="0" applyFont="1" applyBorder="1" applyAlignment="1">
      <alignment horizontal="left" vertical="center" wrapText="1"/>
    </xf>
    <xf numFmtId="0" fontId="17" fillId="0" borderId="117" xfId="0" applyFont="1" applyBorder="1" applyAlignment="1">
      <alignment horizontal="left" vertical="center" wrapText="1"/>
    </xf>
    <xf numFmtId="0" fontId="17" fillId="0" borderId="94" xfId="0" applyFont="1" applyBorder="1" applyAlignment="1">
      <alignment vertical="center" wrapText="1"/>
    </xf>
    <xf numFmtId="0" fontId="17" fillId="0" borderId="88" xfId="0" applyFont="1" applyBorder="1" applyAlignment="1">
      <alignment vertical="center"/>
    </xf>
    <xf numFmtId="0" fontId="17" fillId="0" borderId="88" xfId="0" applyFont="1" applyBorder="1" applyAlignment="1">
      <alignment vertical="center" wrapText="1"/>
    </xf>
    <xf numFmtId="0" fontId="17" fillId="0" borderId="89" xfId="0" applyFont="1" applyBorder="1" applyAlignment="1">
      <alignment horizontal="left" vertical="center" wrapText="1"/>
    </xf>
    <xf numFmtId="0" fontId="8" fillId="0" borderId="118" xfId="0" applyFont="1" applyBorder="1" applyAlignment="1">
      <alignment horizontal="left" vertical="center" wrapText="1"/>
    </xf>
    <xf numFmtId="0" fontId="9" fillId="35" borderId="15" xfId="0" applyFont="1" applyFill="1" applyBorder="1" applyAlignment="1">
      <alignment horizontal="center" vertical="center"/>
    </xf>
    <xf numFmtId="0" fontId="9" fillId="35" borderId="16" xfId="0" applyFont="1" applyFill="1" applyBorder="1" applyAlignment="1">
      <alignment horizontal="center" vertical="center"/>
    </xf>
    <xf numFmtId="0" fontId="9" fillId="35" borderId="16" xfId="0" applyFont="1" applyFill="1" applyBorder="1" applyAlignment="1">
      <alignment horizontal="center" vertical="center" wrapText="1"/>
    </xf>
    <xf numFmtId="0" fontId="11" fillId="35" borderId="16" xfId="0" applyFont="1" applyFill="1" applyBorder="1" applyAlignment="1">
      <alignment horizontal="center" vertical="center" wrapText="1"/>
    </xf>
    <xf numFmtId="0" fontId="11" fillId="35" borderId="119" xfId="0" applyFont="1" applyFill="1" applyBorder="1" applyAlignment="1">
      <alignment horizontal="center" vertical="center" wrapText="1"/>
    </xf>
    <xf numFmtId="0" fontId="8" fillId="0" borderId="0" xfId="49" applyFont="1" applyAlignment="1">
      <alignment horizontal="left" vertical="center"/>
      <protection/>
    </xf>
    <xf numFmtId="0" fontId="11" fillId="0" borderId="10" xfId="0" applyFont="1" applyBorder="1" applyAlignment="1">
      <alignment horizontal="center" vertical="center"/>
    </xf>
    <xf numFmtId="0" fontId="3" fillId="0" borderId="120" xfId="0" applyFont="1" applyBorder="1" applyAlignment="1">
      <alignment vertical="center"/>
    </xf>
    <xf numFmtId="0" fontId="3" fillId="0" borderId="121" xfId="0" applyFont="1" applyBorder="1" applyAlignment="1">
      <alignment vertical="center"/>
    </xf>
    <xf numFmtId="0" fontId="3" fillId="0" borderId="122" xfId="0" applyFont="1" applyBorder="1" applyAlignment="1">
      <alignment vertical="center"/>
    </xf>
    <xf numFmtId="0" fontId="3" fillId="0" borderId="123" xfId="0" applyFont="1" applyBorder="1" applyAlignment="1">
      <alignment vertical="center"/>
    </xf>
    <xf numFmtId="0" fontId="3" fillId="0" borderId="121" xfId="0" applyFont="1" applyFill="1" applyBorder="1" applyAlignment="1">
      <alignment vertical="center"/>
    </xf>
    <xf numFmtId="0" fontId="3" fillId="0" borderId="122" xfId="0" applyFont="1" applyFill="1" applyBorder="1" applyAlignment="1">
      <alignment vertical="center"/>
    </xf>
    <xf numFmtId="0" fontId="3" fillId="0" borderId="123" xfId="0" applyFont="1" applyFill="1" applyBorder="1" applyAlignment="1">
      <alignment vertical="center"/>
    </xf>
    <xf numFmtId="0" fontId="3" fillId="0" borderId="121" xfId="0" applyFont="1" applyBorder="1" applyAlignment="1">
      <alignment horizontal="left" vertical="center"/>
    </xf>
    <xf numFmtId="0" fontId="3" fillId="0" borderId="124" xfId="0" applyFont="1" applyBorder="1" applyAlignment="1">
      <alignment horizontal="left" vertical="center"/>
    </xf>
    <xf numFmtId="0" fontId="3" fillId="0" borderId="125" xfId="0" applyFont="1" applyBorder="1" applyAlignment="1">
      <alignment horizontal="left" vertical="center"/>
    </xf>
    <xf numFmtId="0" fontId="11" fillId="0" borderId="28" xfId="0" applyFont="1" applyBorder="1" applyAlignment="1">
      <alignment horizontal="center" vertical="center"/>
    </xf>
    <xf numFmtId="0" fontId="3" fillId="0" borderId="43" xfId="0" applyFont="1" applyBorder="1" applyAlignment="1">
      <alignment vertical="center"/>
    </xf>
    <xf numFmtId="0" fontId="3" fillId="0" borderId="44" xfId="0" applyFont="1" applyBorder="1" applyAlignment="1">
      <alignment vertical="center"/>
    </xf>
    <xf numFmtId="0" fontId="3" fillId="0" borderId="45" xfId="0" applyFont="1" applyBorder="1" applyAlignment="1">
      <alignment vertical="center"/>
    </xf>
    <xf numFmtId="0" fontId="3" fillId="0" borderId="126" xfId="0" applyFont="1" applyBorder="1" applyAlignment="1">
      <alignment vertical="center"/>
    </xf>
    <xf numFmtId="0" fontId="3" fillId="0" borderId="126" xfId="0" applyFont="1" applyFill="1" applyBorder="1" applyAlignment="1">
      <alignment vertical="center"/>
    </xf>
    <xf numFmtId="0" fontId="3" fillId="0" borderId="44" xfId="0" applyFont="1" applyBorder="1" applyAlignment="1">
      <alignment horizontal="left" vertical="center"/>
    </xf>
    <xf numFmtId="0" fontId="3" fillId="0" borderId="127" xfId="0" applyFont="1" applyBorder="1" applyAlignment="1">
      <alignment horizontal="left" vertical="center"/>
    </xf>
    <xf numFmtId="0" fontId="3" fillId="0" borderId="128" xfId="0" applyFont="1" applyBorder="1" applyAlignment="1">
      <alignment vertical="center"/>
    </xf>
    <xf numFmtId="0" fontId="3" fillId="0" borderId="129" xfId="0" applyFont="1" applyBorder="1" applyAlignment="1">
      <alignment vertical="center"/>
    </xf>
    <xf numFmtId="0" fontId="3" fillId="0" borderId="130" xfId="0" applyFont="1" applyBorder="1" applyAlignment="1">
      <alignment vertical="center"/>
    </xf>
    <xf numFmtId="0" fontId="3" fillId="0" borderId="131" xfId="0" applyFont="1" applyBorder="1" applyAlignment="1">
      <alignment vertical="center"/>
    </xf>
    <xf numFmtId="0" fontId="3" fillId="0" borderId="129" xfId="0" applyFont="1" applyFill="1" applyBorder="1" applyAlignment="1">
      <alignment vertical="center"/>
    </xf>
    <xf numFmtId="0" fontId="3" fillId="0" borderId="131" xfId="0" applyFont="1" applyFill="1" applyBorder="1" applyAlignment="1">
      <alignment vertical="center"/>
    </xf>
    <xf numFmtId="0" fontId="11" fillId="0" borderId="110" xfId="0" applyFont="1" applyBorder="1" applyAlignment="1">
      <alignment horizontal="center" vertical="center"/>
    </xf>
    <xf numFmtId="0" fontId="3" fillId="0" borderId="132" xfId="0" applyFont="1" applyBorder="1" applyAlignment="1">
      <alignment vertical="center"/>
    </xf>
    <xf numFmtId="0" fontId="3" fillId="35" borderId="132" xfId="0" applyFont="1" applyFill="1" applyBorder="1" applyAlignment="1">
      <alignment vertical="center"/>
    </xf>
    <xf numFmtId="0" fontId="3" fillId="0" borderId="133" xfId="0" applyFont="1" applyBorder="1" applyAlignment="1">
      <alignment vertical="center"/>
    </xf>
    <xf numFmtId="0" fontId="3" fillId="0" borderId="132" xfId="0" applyFont="1" applyFill="1" applyBorder="1" applyAlignment="1">
      <alignment vertical="center"/>
    </xf>
    <xf numFmtId="0" fontId="3" fillId="0" borderId="134" xfId="0" applyFont="1" applyFill="1" applyBorder="1" applyAlignment="1">
      <alignment vertical="center"/>
    </xf>
    <xf numFmtId="0" fontId="3" fillId="0" borderId="133" xfId="0" applyFont="1" applyFill="1" applyBorder="1" applyAlignment="1">
      <alignment vertical="center"/>
    </xf>
    <xf numFmtId="0" fontId="3" fillId="0" borderId="135" xfId="0" applyFont="1" applyFill="1" applyBorder="1" applyAlignment="1">
      <alignment vertical="center"/>
    </xf>
    <xf numFmtId="0" fontId="3" fillId="0" borderId="132" xfId="0" applyFont="1" applyBorder="1" applyAlignment="1">
      <alignment horizontal="left" vertical="center"/>
    </xf>
    <xf numFmtId="0" fontId="3" fillId="0" borderId="136" xfId="0" applyFont="1" applyBorder="1" applyAlignment="1">
      <alignment horizontal="left" vertical="center"/>
    </xf>
    <xf numFmtId="0" fontId="3" fillId="0" borderId="133" xfId="0" applyFont="1" applyBorder="1" applyAlignment="1">
      <alignment horizontal="left" vertical="center" indent="1"/>
    </xf>
    <xf numFmtId="0" fontId="3" fillId="0" borderId="137" xfId="0" applyFont="1" applyBorder="1" applyAlignment="1">
      <alignment horizontal="left" vertical="center" indent="1"/>
    </xf>
    <xf numFmtId="0" fontId="3" fillId="0" borderId="123" xfId="0" applyFont="1" applyBorder="1" applyAlignment="1">
      <alignment/>
    </xf>
    <xf numFmtId="0" fontId="3" fillId="0" borderId="121" xfId="0" applyFont="1" applyBorder="1" applyAlignment="1">
      <alignment/>
    </xf>
    <xf numFmtId="0" fontId="3" fillId="0" borderId="122" xfId="0" applyFont="1" applyBorder="1" applyAlignment="1">
      <alignment/>
    </xf>
    <xf numFmtId="0" fontId="3" fillId="0" borderId="32" xfId="0" applyFont="1" applyBorder="1" applyAlignment="1">
      <alignment/>
    </xf>
    <xf numFmtId="0" fontId="3" fillId="0" borderId="120" xfId="0" applyFont="1" applyBorder="1" applyAlignment="1">
      <alignment/>
    </xf>
    <xf numFmtId="0" fontId="11" fillId="0" borderId="16" xfId="0" applyFont="1" applyFill="1" applyBorder="1" applyAlignment="1">
      <alignment horizontal="center" vertical="center" wrapText="1"/>
    </xf>
    <xf numFmtId="0" fontId="3" fillId="0" borderId="138" xfId="0" applyFont="1" applyBorder="1" applyAlignment="1">
      <alignment horizontal="center"/>
    </xf>
    <xf numFmtId="0" fontId="3" fillId="0" borderId="138" xfId="0" applyFont="1" applyBorder="1" applyAlignment="1">
      <alignment/>
    </xf>
    <xf numFmtId="0" fontId="3" fillId="0" borderId="139" xfId="0" applyFont="1" applyBorder="1" applyAlignment="1">
      <alignment/>
    </xf>
    <xf numFmtId="0" fontId="3" fillId="0" borderId="101" xfId="0" applyFont="1" applyFill="1" applyBorder="1" applyAlignment="1">
      <alignment/>
    </xf>
    <xf numFmtId="0" fontId="3" fillId="0" borderId="116" xfId="0" applyFont="1" applyFill="1" applyBorder="1" applyAlignment="1">
      <alignment/>
    </xf>
    <xf numFmtId="0" fontId="11" fillId="0" borderId="15" xfId="0" applyFont="1" applyFill="1" applyBorder="1" applyAlignment="1">
      <alignment horizontal="center" vertical="center" wrapText="1"/>
    </xf>
    <xf numFmtId="0" fontId="3" fillId="0" borderId="43" xfId="0" applyFont="1" applyBorder="1" applyAlignment="1">
      <alignment/>
    </xf>
    <xf numFmtId="0" fontId="3" fillId="0" borderId="44" xfId="0" applyFont="1" applyBorder="1" applyAlignment="1">
      <alignment/>
    </xf>
    <xf numFmtId="0" fontId="3" fillId="0" borderId="45" xfId="0" applyFont="1" applyBorder="1" applyAlignment="1">
      <alignment/>
    </xf>
    <xf numFmtId="0" fontId="3" fillId="0" borderId="126" xfId="0" applyFont="1" applyBorder="1" applyAlignment="1">
      <alignment/>
    </xf>
    <xf numFmtId="0" fontId="3" fillId="0" borderId="140" xfId="0" applyFont="1" applyBorder="1" applyAlignment="1">
      <alignment/>
    </xf>
    <xf numFmtId="0" fontId="3" fillId="0" borderId="117" xfId="0" applyFont="1" applyFill="1" applyBorder="1" applyAlignment="1">
      <alignment/>
    </xf>
    <xf numFmtId="0" fontId="3" fillId="0" borderId="141" xfId="0" applyFont="1" applyBorder="1" applyAlignment="1">
      <alignment/>
    </xf>
    <xf numFmtId="0" fontId="3" fillId="0" borderId="142" xfId="0" applyFont="1" applyBorder="1" applyAlignment="1">
      <alignment/>
    </xf>
    <xf numFmtId="0" fontId="3" fillId="0" borderId="143" xfId="0" applyFont="1" applyBorder="1" applyAlignment="1">
      <alignment horizontal="center"/>
    </xf>
    <xf numFmtId="0" fontId="3" fillId="0" borderId="144" xfId="0" applyFont="1" applyBorder="1" applyAlignment="1">
      <alignment/>
    </xf>
    <xf numFmtId="0" fontId="3" fillId="0" borderId="145" xfId="0" applyFont="1" applyBorder="1" applyAlignment="1">
      <alignment horizontal="center"/>
    </xf>
    <xf numFmtId="0" fontId="11" fillId="0" borderId="110" xfId="0" applyFont="1" applyFill="1" applyBorder="1" applyAlignment="1">
      <alignment horizontal="center" vertical="center" wrapText="1"/>
    </xf>
    <xf numFmtId="0" fontId="3" fillId="0" borderId="143" xfId="0" applyFont="1" applyBorder="1" applyAlignment="1">
      <alignment horizontal="center" vertical="center"/>
    </xf>
    <xf numFmtId="0" fontId="3" fillId="0" borderId="145" xfId="0" applyFont="1" applyBorder="1" applyAlignment="1">
      <alignment horizontal="center" vertical="center"/>
    </xf>
    <xf numFmtId="0" fontId="3" fillId="0" borderId="76" xfId="0" applyFont="1" applyBorder="1" applyAlignment="1">
      <alignment horizontal="left" vertical="center" indent="6"/>
    </xf>
    <xf numFmtId="0" fontId="3" fillId="0" borderId="52" xfId="0" applyFont="1" applyBorder="1" applyAlignment="1">
      <alignment vertical="center"/>
    </xf>
    <xf numFmtId="0" fontId="3" fillId="0" borderId="72" xfId="0" applyFont="1" applyBorder="1" applyAlignment="1">
      <alignment vertical="center"/>
    </xf>
    <xf numFmtId="0" fontId="3" fillId="0" borderId="10" xfId="0" applyFont="1" applyBorder="1" applyAlignment="1">
      <alignment vertical="center"/>
    </xf>
    <xf numFmtId="0" fontId="3" fillId="0" borderId="28" xfId="0" applyFont="1" applyBorder="1" applyAlignment="1">
      <alignment vertical="center"/>
    </xf>
    <xf numFmtId="0" fontId="3" fillId="0" borderId="74" xfId="0" applyFont="1" applyBorder="1" applyAlignment="1">
      <alignment vertical="center"/>
    </xf>
    <xf numFmtId="0" fontId="3" fillId="0" borderId="115" xfId="0" applyFont="1" applyBorder="1" applyAlignment="1">
      <alignment vertical="center"/>
    </xf>
    <xf numFmtId="0" fontId="4" fillId="0" borderId="123" xfId="0" applyFont="1" applyBorder="1" applyAlignment="1">
      <alignment vertical="center"/>
    </xf>
    <xf numFmtId="0" fontId="4" fillId="0" borderId="121" xfId="0" applyFont="1" applyBorder="1" applyAlignment="1">
      <alignment vertical="center"/>
    </xf>
    <xf numFmtId="0" fontId="4" fillId="0" borderId="122" xfId="0" applyFont="1" applyBorder="1" applyAlignment="1">
      <alignment vertical="center"/>
    </xf>
    <xf numFmtId="0" fontId="4" fillId="0" borderId="124" xfId="0" applyFont="1" applyBorder="1" applyAlignment="1">
      <alignment vertical="center"/>
    </xf>
    <xf numFmtId="0" fontId="4" fillId="0" borderId="125" xfId="0" applyFont="1" applyBorder="1" applyAlignment="1">
      <alignment vertical="center"/>
    </xf>
    <xf numFmtId="0" fontId="4" fillId="0" borderId="120" xfId="0" applyFont="1" applyBorder="1" applyAlignment="1">
      <alignment vertical="center"/>
    </xf>
    <xf numFmtId="0" fontId="4" fillId="0" borderId="16" xfId="0" applyFont="1" applyBorder="1" applyAlignment="1">
      <alignment horizontal="center" vertical="center" wrapText="1"/>
    </xf>
    <xf numFmtId="0" fontId="4" fillId="0" borderId="11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126" xfId="0" applyFont="1" applyBorder="1" applyAlignment="1">
      <alignment vertical="center"/>
    </xf>
    <xf numFmtId="0" fontId="4" fillId="0" borderId="127" xfId="0" applyFont="1" applyBorder="1" applyAlignment="1">
      <alignment vertical="center"/>
    </xf>
    <xf numFmtId="0" fontId="4" fillId="0" borderId="141" xfId="0" applyFont="1" applyBorder="1" applyAlignment="1">
      <alignment vertical="center"/>
    </xf>
    <xf numFmtId="0" fontId="4" fillId="0" borderId="142" xfId="0" applyFont="1" applyBorder="1" applyAlignment="1">
      <alignment vertical="center"/>
    </xf>
    <xf numFmtId="0" fontId="4" fillId="0" borderId="143" xfId="0" applyFont="1" applyBorder="1" applyAlignment="1">
      <alignment vertical="center" wrapText="1"/>
    </xf>
    <xf numFmtId="0" fontId="4" fillId="0" borderId="144" xfId="0" applyFont="1" applyBorder="1" applyAlignment="1">
      <alignment vertical="center"/>
    </xf>
    <xf numFmtId="0" fontId="4" fillId="0" borderId="146" xfId="0" applyFont="1" applyBorder="1" applyAlignment="1">
      <alignment vertical="center"/>
    </xf>
    <xf numFmtId="0" fontId="4" fillId="0" borderId="121" xfId="0" applyFont="1" applyBorder="1" applyAlignment="1">
      <alignment horizontal="left" vertical="center"/>
    </xf>
    <xf numFmtId="0" fontId="4" fillId="0" borderId="122" xfId="0" applyFont="1" applyBorder="1" applyAlignment="1">
      <alignment horizontal="left" vertical="center"/>
    </xf>
    <xf numFmtId="0" fontId="4" fillId="0" borderId="120" xfId="0" applyFont="1" applyBorder="1" applyAlignment="1">
      <alignment horizontal="left" vertical="center"/>
    </xf>
    <xf numFmtId="0" fontId="4" fillId="0" borderId="124" xfId="0" applyFont="1" applyFill="1" applyBorder="1" applyAlignment="1">
      <alignment horizontal="left" vertical="center"/>
    </xf>
    <xf numFmtId="0" fontId="4" fillId="0" borderId="125" xfId="0" applyFont="1" applyFill="1" applyBorder="1" applyAlignment="1">
      <alignment horizontal="left"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127" xfId="0" applyFont="1" applyFill="1" applyBorder="1" applyAlignment="1">
      <alignment horizontal="left" vertical="center"/>
    </xf>
    <xf numFmtId="0" fontId="4" fillId="0" borderId="147" xfId="0" applyFont="1" applyBorder="1" applyAlignment="1">
      <alignment horizontal="left" vertical="center"/>
    </xf>
    <xf numFmtId="0" fontId="4" fillId="0" borderId="142" xfId="0" applyFont="1" applyBorder="1" applyAlignment="1">
      <alignment horizontal="left" vertical="center"/>
    </xf>
    <xf numFmtId="0" fontId="4" fillId="0" borderId="143" xfId="0" applyFont="1" applyBorder="1" applyAlignment="1">
      <alignment horizontal="left" vertical="center"/>
    </xf>
    <xf numFmtId="0" fontId="4" fillId="0" borderId="141" xfId="0" applyFont="1" applyBorder="1" applyAlignment="1">
      <alignment horizontal="left" vertical="center"/>
    </xf>
    <xf numFmtId="0" fontId="4" fillId="0" borderId="146" xfId="0" applyFont="1" applyFill="1" applyBorder="1" applyAlignment="1">
      <alignment horizontal="left" vertical="center"/>
    </xf>
    <xf numFmtId="0" fontId="9" fillId="0" borderId="110" xfId="0" applyFont="1" applyBorder="1" applyAlignment="1">
      <alignment horizontal="center" vertical="center" wrapText="1"/>
    </xf>
    <xf numFmtId="3" fontId="4" fillId="33" borderId="120" xfId="0" applyNumberFormat="1" applyFont="1" applyFill="1" applyBorder="1" applyAlignment="1">
      <alignment vertical="center"/>
    </xf>
    <xf numFmtId="3" fontId="4" fillId="33" borderId="121" xfId="0" applyNumberFormat="1" applyFont="1" applyFill="1" applyBorder="1" applyAlignment="1">
      <alignment vertical="center"/>
    </xf>
    <xf numFmtId="3" fontId="4" fillId="33" borderId="138" xfId="0" applyNumberFormat="1" applyFont="1" applyFill="1" applyBorder="1" applyAlignment="1">
      <alignment vertical="center"/>
    </xf>
    <xf numFmtId="3" fontId="4" fillId="33" borderId="139" xfId="0" applyNumberFormat="1" applyFont="1" applyFill="1" applyBorder="1" applyAlignment="1">
      <alignment vertical="center"/>
    </xf>
    <xf numFmtId="3" fontId="4" fillId="33" borderId="101" xfId="0" applyNumberFormat="1" applyFont="1" applyFill="1" applyBorder="1" applyAlignment="1">
      <alignment vertical="center"/>
    </xf>
    <xf numFmtId="3" fontId="4" fillId="33" borderId="116" xfId="0" applyNumberFormat="1" applyFont="1" applyFill="1" applyBorder="1" applyAlignment="1">
      <alignment vertical="center"/>
    </xf>
    <xf numFmtId="3" fontId="4" fillId="33" borderId="43" xfId="0" applyNumberFormat="1" applyFont="1" applyFill="1" applyBorder="1" applyAlignment="1">
      <alignment vertical="center"/>
    </xf>
    <xf numFmtId="3" fontId="4" fillId="33" borderId="44" xfId="0" applyNumberFormat="1" applyFont="1" applyFill="1" applyBorder="1" applyAlignment="1">
      <alignment vertical="center"/>
    </xf>
    <xf numFmtId="3" fontId="4" fillId="33" borderId="140" xfId="0" applyNumberFormat="1" applyFont="1" applyFill="1" applyBorder="1" applyAlignment="1">
      <alignment vertical="center"/>
    </xf>
    <xf numFmtId="3" fontId="4" fillId="33" borderId="117" xfId="0" applyNumberFormat="1" applyFont="1" applyFill="1" applyBorder="1" applyAlignment="1">
      <alignment vertical="center"/>
    </xf>
    <xf numFmtId="0" fontId="4" fillId="0" borderId="148" xfId="0" applyFont="1" applyBorder="1" applyAlignment="1">
      <alignment vertical="center"/>
    </xf>
    <xf numFmtId="0" fontId="4" fillId="0" borderId="149" xfId="0" applyFont="1" applyBorder="1" applyAlignment="1">
      <alignment vertical="center"/>
    </xf>
    <xf numFmtId="0" fontId="4" fillId="0" borderId="150" xfId="0" applyFont="1" applyBorder="1" applyAlignment="1">
      <alignment vertical="center"/>
    </xf>
    <xf numFmtId="0" fontId="4" fillId="0" borderId="118" xfId="0" applyFont="1" applyBorder="1" applyAlignment="1">
      <alignment horizontal="center" vertical="center"/>
    </xf>
    <xf numFmtId="0" fontId="3" fillId="0" borderId="120" xfId="0" applyFont="1" applyFill="1" applyBorder="1" applyAlignment="1">
      <alignment vertical="center"/>
    </xf>
    <xf numFmtId="0" fontId="3" fillId="0" borderId="124" xfId="0" applyFont="1" applyFill="1" applyBorder="1" applyAlignment="1">
      <alignment vertical="center"/>
    </xf>
    <xf numFmtId="0" fontId="3" fillId="0" borderId="125" xfId="0" applyFont="1" applyFill="1" applyBorder="1" applyAlignment="1">
      <alignment vertical="center"/>
    </xf>
    <xf numFmtId="0" fontId="3" fillId="0" borderId="127" xfId="0" applyFont="1" applyFill="1" applyBorder="1" applyAlignment="1">
      <alignment vertical="center"/>
    </xf>
    <xf numFmtId="0" fontId="3" fillId="0" borderId="141" xfId="0" applyFont="1" applyFill="1" applyBorder="1" applyAlignment="1">
      <alignment vertical="center"/>
    </xf>
    <xf numFmtId="0" fontId="3" fillId="0" borderId="142" xfId="0" applyFont="1" applyFill="1" applyBorder="1" applyAlignment="1">
      <alignment vertical="center"/>
    </xf>
    <xf numFmtId="0" fontId="3" fillId="0" borderId="143" xfId="0" applyFont="1" applyFill="1" applyBorder="1" applyAlignment="1">
      <alignment vertical="center"/>
    </xf>
    <xf numFmtId="0" fontId="3" fillId="0" borderId="146" xfId="0" applyFont="1" applyFill="1" applyBorder="1" applyAlignment="1">
      <alignment vertical="center"/>
    </xf>
    <xf numFmtId="3" fontId="3" fillId="0" borderId="123" xfId="0" applyNumberFormat="1" applyFont="1" applyBorder="1" applyAlignment="1">
      <alignment vertical="center"/>
    </xf>
    <xf numFmtId="3" fontId="3" fillId="0" borderId="121" xfId="0" applyNumberFormat="1" applyFont="1" applyBorder="1" applyAlignment="1">
      <alignment vertical="center"/>
    </xf>
    <xf numFmtId="3" fontId="3" fillId="0" borderId="122" xfId="0" applyNumberFormat="1" applyFont="1" applyBorder="1" applyAlignment="1">
      <alignment vertical="center"/>
    </xf>
    <xf numFmtId="3" fontId="3" fillId="0" borderId="123" xfId="0" applyNumberFormat="1" applyFont="1" applyBorder="1" applyAlignment="1">
      <alignment horizontal="right" vertical="center"/>
    </xf>
    <xf numFmtId="3" fontId="3" fillId="0" borderId="122" xfId="0" applyNumberFormat="1" applyFont="1" applyBorder="1" applyAlignment="1">
      <alignment horizontal="right" vertical="center"/>
    </xf>
    <xf numFmtId="3" fontId="3" fillId="0" borderId="120" xfId="0" applyNumberFormat="1" applyFont="1" applyBorder="1" applyAlignment="1">
      <alignment horizontal="right" vertical="center"/>
    </xf>
    <xf numFmtId="3" fontId="11" fillId="0" borderId="124" xfId="0" applyNumberFormat="1" applyFont="1" applyBorder="1" applyAlignment="1">
      <alignment horizontal="right" vertical="center"/>
    </xf>
    <xf numFmtId="3" fontId="11" fillId="0" borderId="125" xfId="0" applyNumberFormat="1" applyFont="1" applyBorder="1" applyAlignment="1">
      <alignment horizontal="right" vertical="center"/>
    </xf>
    <xf numFmtId="0" fontId="11" fillId="0" borderId="10" xfId="0" applyFont="1" applyBorder="1" applyAlignment="1">
      <alignment horizontal="center" vertical="center" wrapText="1"/>
    </xf>
    <xf numFmtId="3" fontId="11" fillId="0" borderId="151" xfId="0" applyNumberFormat="1" applyFont="1" applyBorder="1" applyAlignment="1">
      <alignment horizontal="right" vertical="center"/>
    </xf>
    <xf numFmtId="3" fontId="11" fillId="0" borderId="152" xfId="0" applyNumberFormat="1" applyFont="1" applyBorder="1" applyAlignment="1">
      <alignment horizontal="right" vertical="center"/>
    </xf>
    <xf numFmtId="0" fontId="11" fillId="0" borderId="110" xfId="0" applyFont="1" applyBorder="1" applyAlignment="1">
      <alignment horizontal="center" vertical="center" wrapText="1"/>
    </xf>
    <xf numFmtId="3" fontId="3" fillId="0" borderId="43" xfId="0" applyNumberFormat="1" applyFont="1" applyBorder="1" applyAlignment="1">
      <alignment horizontal="right" vertical="center"/>
    </xf>
    <xf numFmtId="3" fontId="3" fillId="0" borderId="45" xfId="0" applyNumberFormat="1" applyFont="1" applyBorder="1" applyAlignment="1">
      <alignment horizontal="right" vertical="center"/>
    </xf>
    <xf numFmtId="3" fontId="3" fillId="0" borderId="126" xfId="0" applyNumberFormat="1" applyFont="1" applyBorder="1" applyAlignment="1">
      <alignment horizontal="right" vertical="center"/>
    </xf>
    <xf numFmtId="3" fontId="11" fillId="0" borderId="153" xfId="0" applyNumberFormat="1" applyFont="1" applyBorder="1" applyAlignment="1">
      <alignment horizontal="right" vertical="center"/>
    </xf>
    <xf numFmtId="3" fontId="11" fillId="0" borderId="127" xfId="0" applyNumberFormat="1" applyFont="1" applyBorder="1" applyAlignment="1">
      <alignment horizontal="right" vertical="center"/>
    </xf>
    <xf numFmtId="0" fontId="3" fillId="0" borderId="141" xfId="0" applyFont="1" applyBorder="1" applyAlignment="1">
      <alignment vertical="center"/>
    </xf>
    <xf numFmtId="0" fontId="3" fillId="0" borderId="143" xfId="0" applyFont="1" applyBorder="1" applyAlignment="1">
      <alignment vertical="center"/>
    </xf>
    <xf numFmtId="0" fontId="3" fillId="0" borderId="144" xfId="0" applyFont="1" applyBorder="1" applyAlignment="1">
      <alignment vertical="center"/>
    </xf>
    <xf numFmtId="0" fontId="3" fillId="0" borderId="40" xfId="0" applyFont="1" applyBorder="1" applyAlignment="1">
      <alignment vertical="center"/>
    </xf>
    <xf numFmtId="3" fontId="3" fillId="0" borderId="120" xfId="0" applyNumberFormat="1" applyFont="1" applyBorder="1" applyAlignment="1">
      <alignment vertical="center"/>
    </xf>
    <xf numFmtId="3" fontId="3" fillId="0" borderId="138" xfId="0" applyNumberFormat="1" applyFont="1" applyBorder="1" applyAlignment="1">
      <alignment vertical="center"/>
    </xf>
    <xf numFmtId="3" fontId="3" fillId="0" borderId="139" xfId="0" applyNumberFormat="1" applyFont="1" applyBorder="1" applyAlignment="1">
      <alignment vertical="center"/>
    </xf>
    <xf numFmtId="3" fontId="11" fillId="0" borderId="101" xfId="0" applyNumberFormat="1" applyFont="1" applyBorder="1" applyAlignment="1">
      <alignment vertical="center"/>
    </xf>
    <xf numFmtId="3" fontId="11" fillId="0" borderId="116" xfId="0" applyNumberFormat="1" applyFont="1" applyBorder="1" applyAlignment="1">
      <alignment vertical="center"/>
    </xf>
    <xf numFmtId="3" fontId="3" fillId="0" borderId="43" xfId="0" applyNumberFormat="1" applyFont="1" applyBorder="1" applyAlignment="1">
      <alignment vertical="center"/>
    </xf>
    <xf numFmtId="3" fontId="3" fillId="0" borderId="44" xfId="0" applyNumberFormat="1" applyFont="1" applyBorder="1" applyAlignment="1">
      <alignment vertical="center"/>
    </xf>
    <xf numFmtId="3" fontId="3" fillId="0" borderId="45" xfId="0" applyNumberFormat="1" applyFont="1" applyBorder="1" applyAlignment="1">
      <alignment vertical="center"/>
    </xf>
    <xf numFmtId="3" fontId="3" fillId="0" borderId="126" xfId="0" applyNumberFormat="1" applyFont="1" applyBorder="1" applyAlignment="1">
      <alignment vertical="center"/>
    </xf>
    <xf numFmtId="3" fontId="3" fillId="0" borderId="140" xfId="0" applyNumberFormat="1" applyFont="1" applyBorder="1" applyAlignment="1">
      <alignment vertical="center"/>
    </xf>
    <xf numFmtId="3" fontId="11" fillId="0" borderId="117" xfId="0" applyNumberFormat="1" applyFont="1" applyBorder="1" applyAlignment="1">
      <alignment vertical="center"/>
    </xf>
    <xf numFmtId="0" fontId="3" fillId="0" borderId="142" xfId="0" applyFont="1" applyBorder="1" applyAlignment="1">
      <alignment vertical="center"/>
    </xf>
    <xf numFmtId="0" fontId="3" fillId="0" borderId="142" xfId="0" applyFont="1" applyBorder="1" applyAlignment="1">
      <alignment horizontal="left" vertical="center" indent="2"/>
    </xf>
    <xf numFmtId="0" fontId="3" fillId="0" borderId="143" xfId="0" applyFont="1" applyBorder="1" applyAlignment="1">
      <alignment horizontal="left" vertical="center" indent="2"/>
    </xf>
    <xf numFmtId="0" fontId="3" fillId="0" borderId="145" xfId="0" applyFont="1" applyBorder="1" applyAlignment="1">
      <alignment vertical="center"/>
    </xf>
    <xf numFmtId="0" fontId="3" fillId="0" borderId="148" xfId="0" applyFont="1" applyBorder="1" applyAlignment="1">
      <alignment vertical="center"/>
    </xf>
    <xf numFmtId="0" fontId="3" fillId="0" borderId="149" xfId="0" applyFont="1" applyBorder="1" applyAlignment="1">
      <alignment vertical="center"/>
    </xf>
    <xf numFmtId="0" fontId="89" fillId="0" borderId="0" xfId="0" applyFont="1" applyAlignment="1">
      <alignment vertical="center"/>
    </xf>
    <xf numFmtId="0" fontId="90" fillId="0" borderId="0" xfId="0" applyFont="1" applyFill="1" applyAlignment="1">
      <alignment horizontal="center" vertical="center"/>
    </xf>
    <xf numFmtId="0" fontId="90" fillId="0" borderId="0" xfId="0" applyFont="1" applyFill="1" applyAlignment="1">
      <alignment vertical="center"/>
    </xf>
    <xf numFmtId="0" fontId="89" fillId="0" borderId="0" xfId="0" applyFont="1" applyFill="1" applyAlignment="1">
      <alignment vertical="center"/>
    </xf>
    <xf numFmtId="0" fontId="11" fillId="0" borderId="154" xfId="0" applyFont="1" applyFill="1" applyBorder="1" applyAlignment="1">
      <alignment horizontal="center" vertical="center" wrapText="1"/>
    </xf>
    <xf numFmtId="0" fontId="11" fillId="0" borderId="155" xfId="0" applyFont="1" applyFill="1" applyBorder="1" applyAlignment="1">
      <alignment horizontal="center" vertical="center" wrapText="1"/>
    </xf>
    <xf numFmtId="0" fontId="89" fillId="0" borderId="156" xfId="0" applyFont="1" applyFill="1" applyBorder="1" applyAlignment="1">
      <alignment vertical="center"/>
    </xf>
    <xf numFmtId="0" fontId="89" fillId="0" borderId="157" xfId="0" applyFont="1" applyFill="1" applyBorder="1" applyAlignment="1">
      <alignment vertical="center"/>
    </xf>
    <xf numFmtId="0" fontId="89" fillId="0" borderId="158" xfId="0" applyFont="1" applyFill="1" applyBorder="1" applyAlignment="1">
      <alignment vertical="center"/>
    </xf>
    <xf numFmtId="0" fontId="89" fillId="0" borderId="159" xfId="0" applyFont="1" applyFill="1" applyBorder="1" applyAlignment="1">
      <alignment vertical="center"/>
    </xf>
    <xf numFmtId="0" fontId="89" fillId="0" borderId="160" xfId="0" applyFont="1" applyFill="1" applyBorder="1" applyAlignment="1">
      <alignment vertical="center"/>
    </xf>
    <xf numFmtId="0" fontId="89" fillId="0" borderId="161" xfId="0" applyFont="1" applyFill="1" applyBorder="1" applyAlignment="1">
      <alignment vertical="center"/>
    </xf>
    <xf numFmtId="0" fontId="89" fillId="0" borderId="162" xfId="0" applyFont="1" applyFill="1" applyBorder="1" applyAlignment="1">
      <alignment vertical="center"/>
    </xf>
    <xf numFmtId="0" fontId="89" fillId="0" borderId="163" xfId="0" applyFont="1" applyFill="1" applyBorder="1" applyAlignment="1">
      <alignment vertical="center"/>
    </xf>
    <xf numFmtId="0" fontId="89" fillId="0" borderId="164" xfId="0" applyFont="1" applyFill="1" applyBorder="1" applyAlignment="1">
      <alignment vertical="center"/>
    </xf>
    <xf numFmtId="0" fontId="89" fillId="0" borderId="165" xfId="0" applyFont="1" applyFill="1" applyBorder="1" applyAlignment="1">
      <alignment vertical="center"/>
    </xf>
    <xf numFmtId="0" fontId="89" fillId="0" borderId="166" xfId="0" applyFont="1" applyFill="1" applyBorder="1" applyAlignment="1">
      <alignment vertical="center"/>
    </xf>
    <xf numFmtId="0" fontId="89" fillId="0" borderId="167" xfId="0" applyFont="1" applyFill="1" applyBorder="1" applyAlignment="1">
      <alignment vertical="center"/>
    </xf>
    <xf numFmtId="0" fontId="89" fillId="0" borderId="168" xfId="0" applyFont="1" applyFill="1" applyBorder="1" applyAlignment="1">
      <alignment vertical="center"/>
    </xf>
    <xf numFmtId="0" fontId="89" fillId="0" borderId="169" xfId="0" applyFont="1" applyFill="1" applyBorder="1" applyAlignment="1">
      <alignment vertical="center"/>
    </xf>
    <xf numFmtId="0" fontId="89" fillId="0" borderId="170" xfId="0" applyFont="1" applyFill="1" applyBorder="1" applyAlignment="1">
      <alignment vertical="center"/>
    </xf>
    <xf numFmtId="0" fontId="91" fillId="0" borderId="171" xfId="0" applyFont="1" applyFill="1" applyBorder="1" applyAlignment="1">
      <alignment horizontal="center" vertical="center"/>
    </xf>
    <xf numFmtId="49" fontId="92" fillId="0" borderId="172" xfId="0" applyNumberFormat="1" applyFont="1" applyFill="1" applyBorder="1" applyAlignment="1">
      <alignment horizontal="left" vertical="center"/>
    </xf>
    <xf numFmtId="174" fontId="3" fillId="0" borderId="173" xfId="0" applyNumberFormat="1" applyFont="1" applyFill="1" applyBorder="1" applyAlignment="1">
      <alignment horizontal="left" vertical="center"/>
    </xf>
    <xf numFmtId="174" fontId="93" fillId="0" borderId="173" xfId="0" applyNumberFormat="1" applyFont="1" applyFill="1" applyBorder="1" applyAlignment="1">
      <alignment vertical="center"/>
    </xf>
    <xf numFmtId="49" fontId="93" fillId="0" borderId="173" xfId="0" applyNumberFormat="1" applyFont="1" applyFill="1" applyBorder="1" applyAlignment="1">
      <alignment vertical="center"/>
    </xf>
    <xf numFmtId="49" fontId="92" fillId="0" borderId="173" xfId="0" applyNumberFormat="1" applyFont="1" applyFill="1" applyBorder="1" applyAlignment="1">
      <alignment horizontal="left" vertical="center"/>
    </xf>
    <xf numFmtId="49" fontId="93" fillId="0" borderId="174" xfId="0" applyNumberFormat="1" applyFont="1" applyFill="1" applyBorder="1" applyAlignment="1">
      <alignment vertical="center"/>
    </xf>
    <xf numFmtId="49" fontId="93" fillId="0" borderId="175" xfId="0" applyNumberFormat="1" applyFont="1" applyFill="1" applyBorder="1" applyAlignment="1">
      <alignment vertical="center"/>
    </xf>
    <xf numFmtId="49" fontId="93" fillId="0" borderId="176" xfId="0" applyNumberFormat="1" applyFont="1" applyFill="1" applyBorder="1" applyAlignment="1">
      <alignment vertical="center"/>
    </xf>
    <xf numFmtId="0" fontId="90" fillId="0" borderId="171" xfId="0" applyFont="1" applyFill="1" applyBorder="1" applyAlignment="1">
      <alignment horizontal="center" vertical="center"/>
    </xf>
    <xf numFmtId="0" fontId="89" fillId="0" borderId="177" xfId="0" applyFont="1" applyFill="1" applyBorder="1" applyAlignment="1">
      <alignment vertical="center"/>
    </xf>
    <xf numFmtId="0" fontId="89" fillId="0" borderId="178" xfId="0" applyFont="1" applyFill="1" applyBorder="1" applyAlignment="1">
      <alignment vertical="center"/>
    </xf>
    <xf numFmtId="0" fontId="89" fillId="0" borderId="154" xfId="0" applyFont="1" applyFill="1" applyBorder="1" applyAlignment="1">
      <alignment vertical="center"/>
    </xf>
    <xf numFmtId="0" fontId="89" fillId="0" borderId="155" xfId="0" applyFont="1" applyFill="1" applyBorder="1" applyAlignment="1">
      <alignment vertical="center"/>
    </xf>
    <xf numFmtId="0" fontId="89" fillId="0" borderId="179" xfId="0" applyFont="1" applyFill="1" applyBorder="1" applyAlignment="1">
      <alignment vertical="center"/>
    </xf>
    <xf numFmtId="0" fontId="89" fillId="0" borderId="180" xfId="0" applyFont="1" applyFill="1" applyBorder="1" applyAlignment="1">
      <alignment vertical="center"/>
    </xf>
    <xf numFmtId="0" fontId="92" fillId="0" borderId="172" xfId="0" applyFont="1" applyFill="1" applyBorder="1" applyAlignment="1">
      <alignment vertical="center"/>
    </xf>
    <xf numFmtId="0" fontId="93" fillId="0" borderId="174" xfId="0" applyFont="1" applyFill="1" applyBorder="1" applyAlignment="1">
      <alignment vertical="center"/>
    </xf>
    <xf numFmtId="0" fontId="93" fillId="0" borderId="181" xfId="0" applyFont="1" applyFill="1" applyBorder="1" applyAlignment="1">
      <alignment vertical="center"/>
    </xf>
    <xf numFmtId="0" fontId="93" fillId="0" borderId="175" xfId="0" applyFont="1" applyFill="1" applyBorder="1" applyAlignment="1">
      <alignment vertical="center"/>
    </xf>
    <xf numFmtId="0" fontId="92" fillId="0" borderId="173" xfId="0" applyFont="1" applyFill="1" applyBorder="1" applyAlignment="1">
      <alignment vertical="center"/>
    </xf>
    <xf numFmtId="0" fontId="90" fillId="0" borderId="176" xfId="0" applyFont="1" applyFill="1" applyBorder="1" applyAlignment="1">
      <alignment vertical="center"/>
    </xf>
    <xf numFmtId="0" fontId="91" fillId="0" borderId="171" xfId="0" applyFont="1" applyBorder="1" applyAlignment="1">
      <alignment horizontal="center" vertical="center" wrapText="1"/>
    </xf>
    <xf numFmtId="0" fontId="92" fillId="0" borderId="173" xfId="0" applyFont="1" applyBorder="1" applyAlignment="1">
      <alignment vertical="center"/>
    </xf>
    <xf numFmtId="0" fontId="93" fillId="0" borderId="174" xfId="0" applyFont="1" applyBorder="1" applyAlignment="1">
      <alignment vertical="center"/>
    </xf>
    <xf numFmtId="0" fontId="93" fillId="0" borderId="181" xfId="0" applyFont="1" applyBorder="1" applyAlignment="1">
      <alignment vertical="center"/>
    </xf>
    <xf numFmtId="0" fontId="93" fillId="0" borderId="175" xfId="0" applyFont="1" applyBorder="1" applyAlignment="1">
      <alignment vertical="center"/>
    </xf>
    <xf numFmtId="0" fontId="90" fillId="0" borderId="180" xfId="0" applyFont="1" applyFill="1" applyBorder="1" applyAlignment="1">
      <alignment horizontal="right" vertical="center"/>
    </xf>
    <xf numFmtId="0" fontId="90" fillId="0" borderId="154" xfId="0" applyFont="1" applyFill="1" applyBorder="1" applyAlignment="1">
      <alignment horizontal="right" vertical="center"/>
    </xf>
    <xf numFmtId="0" fontId="90" fillId="0" borderId="155" xfId="0" applyFont="1" applyFill="1" applyBorder="1" applyAlignment="1">
      <alignment horizontal="right" vertical="center"/>
    </xf>
    <xf numFmtId="0" fontId="9" fillId="0" borderId="0" xfId="0" applyFont="1" applyBorder="1" applyAlignment="1">
      <alignment horizontal="center" vertical="center"/>
    </xf>
    <xf numFmtId="0" fontId="3" fillId="0" borderId="182" xfId="0" applyFont="1" applyBorder="1" applyAlignment="1">
      <alignment horizontal="center"/>
    </xf>
    <xf numFmtId="0" fontId="3" fillId="0" borderId="16" xfId="0" applyFont="1" applyBorder="1" applyAlignment="1">
      <alignment horizontal="center"/>
    </xf>
    <xf numFmtId="0" fontId="3" fillId="0" borderId="20" xfId="0" applyFont="1" applyBorder="1" applyAlignment="1">
      <alignment horizontal="center"/>
    </xf>
    <xf numFmtId="0" fontId="3" fillId="0" borderId="183" xfId="0" applyFont="1" applyBorder="1" applyAlignment="1">
      <alignment horizontal="center"/>
    </xf>
    <xf numFmtId="0" fontId="4" fillId="0" borderId="0" xfId="0" applyFont="1" applyAlignment="1">
      <alignment horizontal="center" vertical="center" textRotation="180"/>
    </xf>
    <xf numFmtId="0" fontId="9" fillId="0" borderId="38" xfId="0" applyFont="1" applyBorder="1" applyAlignment="1">
      <alignment horizontal="center" vertical="center" wrapText="1"/>
    </xf>
    <xf numFmtId="0" fontId="3" fillId="0" borderId="52" xfId="0" applyFont="1" applyBorder="1" applyAlignment="1">
      <alignment horizontal="left" vertical="center" indent="6"/>
    </xf>
    <xf numFmtId="174" fontId="11" fillId="0" borderId="83" xfId="0" applyNumberFormat="1" applyFont="1" applyBorder="1" applyAlignment="1">
      <alignment horizontal="center" vertical="center"/>
    </xf>
    <xf numFmtId="174" fontId="11" fillId="0" borderId="83" xfId="0" applyNumberFormat="1" applyFont="1" applyFill="1" applyBorder="1" applyAlignment="1">
      <alignment horizontal="center" vertical="center"/>
    </xf>
    <xf numFmtId="0" fontId="3" fillId="0" borderId="184" xfId="0" applyFont="1" applyBorder="1" applyAlignment="1">
      <alignment/>
    </xf>
    <xf numFmtId="0" fontId="3" fillId="0" borderId="59" xfId="0" applyFont="1" applyBorder="1" applyAlignment="1">
      <alignment/>
    </xf>
    <xf numFmtId="0" fontId="3" fillId="0" borderId="184" xfId="0" applyFont="1" applyFill="1" applyBorder="1" applyAlignment="1">
      <alignment/>
    </xf>
    <xf numFmtId="0" fontId="3" fillId="0" borderId="185" xfId="0" applyFont="1" applyBorder="1" applyAlignment="1">
      <alignment/>
    </xf>
    <xf numFmtId="0" fontId="3" fillId="0" borderId="186" xfId="0" applyFont="1" applyBorder="1" applyAlignment="1">
      <alignment/>
    </xf>
    <xf numFmtId="0" fontId="3" fillId="0" borderId="185" xfId="0" applyFont="1" applyFill="1" applyBorder="1" applyAlignment="1">
      <alignment/>
    </xf>
    <xf numFmtId="0" fontId="14" fillId="0" borderId="0" xfId="0" applyFont="1" applyAlignment="1">
      <alignment vertical="top"/>
    </xf>
    <xf numFmtId="0" fontId="3" fillId="0" borderId="0" xfId="0" applyFont="1" applyAlignment="1">
      <alignment vertical="top"/>
    </xf>
    <xf numFmtId="0" fontId="9" fillId="0" borderId="0" xfId="0" applyFont="1" applyBorder="1" applyAlignment="1">
      <alignment horizontal="left"/>
    </xf>
    <xf numFmtId="0" fontId="9" fillId="0" borderId="0" xfId="0" applyFont="1" applyBorder="1" applyAlignment="1">
      <alignment/>
    </xf>
    <xf numFmtId="0" fontId="9" fillId="0" borderId="0" xfId="0" applyFont="1" applyBorder="1" applyAlignment="1">
      <alignment/>
    </xf>
    <xf numFmtId="0" fontId="9" fillId="0" borderId="0" xfId="0" applyFont="1" applyAlignment="1">
      <alignment horizontal="right" vertical="top"/>
    </xf>
    <xf numFmtId="0" fontId="9" fillId="0" borderId="187" xfId="50" applyFont="1" applyFill="1" applyBorder="1" applyAlignment="1">
      <alignment horizontal="center" vertical="center"/>
    </xf>
    <xf numFmtId="0" fontId="9" fillId="0" borderId="188" xfId="50" applyFont="1" applyFill="1" applyBorder="1" applyAlignment="1">
      <alignment horizontal="center" vertical="center"/>
    </xf>
    <xf numFmtId="0" fontId="9" fillId="0" borderId="189" xfId="50" applyFont="1" applyFill="1" applyBorder="1" applyAlignment="1">
      <alignment horizontal="center" vertical="center"/>
    </xf>
    <xf numFmtId="0" fontId="9" fillId="0" borderId="59"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7" xfId="0" applyFont="1" applyFill="1" applyBorder="1" applyAlignment="1">
      <alignment horizontal="center" vertical="center" wrapText="1"/>
    </xf>
    <xf numFmtId="0" fontId="14" fillId="0" borderId="0" xfId="0" applyFont="1" applyBorder="1" applyAlignment="1">
      <alignment/>
    </xf>
    <xf numFmtId="0" fontId="4" fillId="0" borderId="0" xfId="0" applyFont="1" applyAlignment="1">
      <alignment vertical="top"/>
    </xf>
    <xf numFmtId="0" fontId="92" fillId="0" borderId="190" xfId="0" applyFont="1" applyBorder="1" applyAlignment="1">
      <alignment vertical="center"/>
    </xf>
    <xf numFmtId="0" fontId="16" fillId="0" borderId="191" xfId="0" applyFont="1" applyBorder="1" applyAlignment="1">
      <alignment vertical="center"/>
    </xf>
    <xf numFmtId="0" fontId="16" fillId="0" borderId="192" xfId="0" applyFont="1" applyBorder="1" applyAlignment="1">
      <alignment vertical="center"/>
    </xf>
    <xf numFmtId="0" fontId="16" fillId="0" borderId="193" xfId="0" applyFont="1" applyBorder="1" applyAlignment="1">
      <alignment vertical="center"/>
    </xf>
    <xf numFmtId="0" fontId="16" fillId="0" borderId="194" xfId="0" applyFont="1" applyBorder="1" applyAlignment="1">
      <alignment vertical="center"/>
    </xf>
    <xf numFmtId="0" fontId="16" fillId="0" borderId="158" xfId="0" applyFont="1" applyBorder="1" applyAlignment="1">
      <alignment vertical="center"/>
    </xf>
    <xf numFmtId="0" fontId="16" fillId="0" borderId="159" xfId="0" applyFont="1" applyBorder="1" applyAlignment="1">
      <alignment vertical="center"/>
    </xf>
    <xf numFmtId="0" fontId="16" fillId="0" borderId="195" xfId="0" applyFont="1" applyBorder="1" applyAlignment="1">
      <alignment vertical="center"/>
    </xf>
    <xf numFmtId="0" fontId="16" fillId="0" borderId="160" xfId="0" applyFont="1" applyBorder="1" applyAlignment="1">
      <alignment vertical="center"/>
    </xf>
    <xf numFmtId="0" fontId="16" fillId="0" borderId="161" xfId="0" applyFont="1" applyBorder="1" applyAlignment="1">
      <alignment vertical="center"/>
    </xf>
    <xf numFmtId="0" fontId="16" fillId="0" borderId="196" xfId="0" applyFont="1" applyBorder="1" applyAlignment="1">
      <alignment vertical="center"/>
    </xf>
    <xf numFmtId="0" fontId="16" fillId="0" borderId="177" xfId="0" applyFont="1" applyBorder="1" applyAlignment="1">
      <alignment vertical="center"/>
    </xf>
    <xf numFmtId="0" fontId="16" fillId="0" borderId="178" xfId="0" applyFont="1" applyBorder="1" applyAlignment="1">
      <alignment vertical="center"/>
    </xf>
    <xf numFmtId="0" fontId="16" fillId="0" borderId="197" xfId="0" applyFont="1" applyBorder="1" applyAlignment="1">
      <alignment vertical="center"/>
    </xf>
    <xf numFmtId="0" fontId="16" fillId="0" borderId="162" xfId="0" applyFont="1" applyBorder="1" applyAlignment="1">
      <alignment vertical="center"/>
    </xf>
    <xf numFmtId="0" fontId="16" fillId="0" borderId="163" xfId="0" applyFont="1" applyBorder="1" applyAlignment="1">
      <alignment vertical="center"/>
    </xf>
    <xf numFmtId="0" fontId="90" fillId="0" borderId="0" xfId="0" applyFont="1" applyFill="1" applyBorder="1" applyAlignment="1">
      <alignment horizontal="center" vertical="center"/>
    </xf>
    <xf numFmtId="0" fontId="89" fillId="0" borderId="0" xfId="0" applyFont="1" applyFill="1" applyBorder="1" applyAlignment="1">
      <alignment vertical="center"/>
    </xf>
    <xf numFmtId="0" fontId="3" fillId="0" borderId="150" xfId="0" applyFont="1" applyBorder="1" applyAlignment="1">
      <alignment horizontal="left" vertical="center"/>
    </xf>
    <xf numFmtId="0" fontId="11" fillId="0" borderId="118" xfId="0" applyFont="1" applyBorder="1" applyAlignment="1">
      <alignment vertical="center"/>
    </xf>
    <xf numFmtId="0" fontId="3" fillId="0" borderId="198" xfId="0" applyFont="1" applyBorder="1" applyAlignment="1">
      <alignment horizontal="center"/>
    </xf>
    <xf numFmtId="0" fontId="3" fillId="0" borderId="12" xfId="0" applyFont="1" applyBorder="1" applyAlignment="1">
      <alignment horizontal="center"/>
    </xf>
    <xf numFmtId="0" fontId="3" fillId="0" borderId="199" xfId="0" applyFont="1" applyBorder="1" applyAlignment="1">
      <alignment/>
    </xf>
    <xf numFmtId="0" fontId="3" fillId="0" borderId="200" xfId="0" applyFont="1" applyBorder="1" applyAlignment="1">
      <alignment/>
    </xf>
    <xf numFmtId="0" fontId="3" fillId="0" borderId="199" xfId="0" applyFont="1" applyFill="1" applyBorder="1" applyAlignment="1">
      <alignment/>
    </xf>
    <xf numFmtId="0" fontId="11" fillId="0" borderId="201" xfId="0" applyFont="1" applyBorder="1" applyAlignment="1">
      <alignment horizontal="center" vertical="center" wrapText="1"/>
    </xf>
    <xf numFmtId="0" fontId="11" fillId="0" borderId="202" xfId="0" applyFont="1" applyBorder="1" applyAlignment="1">
      <alignment horizontal="center" vertical="center" wrapText="1"/>
    </xf>
    <xf numFmtId="0" fontId="9" fillId="0" borderId="203" xfId="0" applyFont="1" applyBorder="1" applyAlignment="1">
      <alignment horizontal="center" vertical="center"/>
    </xf>
    <xf numFmtId="0" fontId="11" fillId="0" borderId="180" xfId="0" applyFont="1" applyFill="1" applyBorder="1" applyAlignment="1">
      <alignment horizontal="center" vertical="center" wrapText="1"/>
    </xf>
    <xf numFmtId="0" fontId="93" fillId="0" borderId="174" xfId="0" applyFont="1" applyFill="1" applyBorder="1" applyAlignment="1">
      <alignment horizontal="left" vertical="center" indent="8"/>
    </xf>
    <xf numFmtId="0" fontId="93" fillId="0" borderId="204" xfId="0" applyFont="1" applyFill="1" applyBorder="1" applyAlignment="1">
      <alignment vertical="center"/>
    </xf>
    <xf numFmtId="0" fontId="89" fillId="0" borderId="205" xfId="0" applyFont="1" applyFill="1" applyBorder="1" applyAlignment="1">
      <alignment vertical="center"/>
    </xf>
    <xf numFmtId="0" fontId="89" fillId="0" borderId="206" xfId="0" applyFont="1" applyFill="1" applyBorder="1" applyAlignment="1">
      <alignment vertical="center"/>
    </xf>
    <xf numFmtId="0" fontId="89" fillId="0" borderId="207" xfId="0" applyFont="1" applyFill="1" applyBorder="1" applyAlignment="1">
      <alignment vertical="center"/>
    </xf>
    <xf numFmtId="0" fontId="92" fillId="0" borderId="208" xfId="0" applyFont="1" applyBorder="1" applyAlignment="1">
      <alignment vertical="center"/>
    </xf>
    <xf numFmtId="0" fontId="16" fillId="0" borderId="209" xfId="0" applyFont="1" applyBorder="1" applyAlignment="1">
      <alignment vertical="center"/>
    </xf>
    <xf numFmtId="0" fontId="16" fillId="0" borderId="210" xfId="0" applyFont="1" applyBorder="1" applyAlignment="1">
      <alignment vertical="center"/>
    </xf>
    <xf numFmtId="0" fontId="16" fillId="0" borderId="211" xfId="0" applyFont="1" applyBorder="1" applyAlignment="1">
      <alignment vertical="center"/>
    </xf>
    <xf numFmtId="0" fontId="9" fillId="0" borderId="21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13" xfId="50" applyFont="1" applyFill="1" applyBorder="1" applyAlignment="1">
      <alignment horizontal="center"/>
    </xf>
    <xf numFmtId="0" fontId="9" fillId="0" borderId="52" xfId="50" applyFont="1" applyFill="1" applyBorder="1" applyAlignment="1">
      <alignment horizontal="center"/>
    </xf>
    <xf numFmtId="0" fontId="9" fillId="0" borderId="203" xfId="0" applyFont="1" applyBorder="1" applyAlignment="1">
      <alignment horizontal="center" vertical="center" wrapText="1"/>
    </xf>
    <xf numFmtId="0" fontId="9" fillId="0" borderId="59" xfId="0" applyFont="1" applyBorder="1" applyAlignment="1">
      <alignment vertical="center" wrapText="1"/>
    </xf>
    <xf numFmtId="0" fontId="11" fillId="0" borderId="0" xfId="0" applyFont="1" applyAlignment="1">
      <alignment horizontal="center" vertical="center" textRotation="180"/>
    </xf>
    <xf numFmtId="0" fontId="0" fillId="0" borderId="0" xfId="0" applyFont="1" applyFill="1" applyAlignment="1">
      <alignment/>
    </xf>
    <xf numFmtId="0" fontId="18" fillId="0" borderId="0" xfId="49" applyFont="1" applyFill="1">
      <alignment/>
      <protection/>
    </xf>
    <xf numFmtId="0" fontId="3" fillId="0" borderId="0" xfId="0" applyFont="1" applyFill="1" applyAlignment="1">
      <alignment horizontal="left" vertical="center" indent="1"/>
    </xf>
    <xf numFmtId="0" fontId="0" fillId="0" borderId="0" xfId="49" applyFont="1" applyFill="1">
      <alignment/>
      <protection/>
    </xf>
    <xf numFmtId="0" fontId="17" fillId="0" borderId="0" xfId="0" applyFont="1" applyFill="1" applyAlignment="1">
      <alignment/>
    </xf>
    <xf numFmtId="0" fontId="17" fillId="0" borderId="0" xfId="0" applyFont="1" applyFill="1" applyAlignment="1">
      <alignment horizontal="left"/>
    </xf>
    <xf numFmtId="0" fontId="17" fillId="0" borderId="0" xfId="0" applyFont="1" applyFill="1" applyAlignment="1">
      <alignment horizontal="center"/>
    </xf>
    <xf numFmtId="0" fontId="17" fillId="0" borderId="0" xfId="0" applyFont="1" applyFill="1" applyAlignment="1">
      <alignment/>
    </xf>
    <xf numFmtId="0" fontId="19" fillId="0" borderId="0" xfId="0" applyFont="1" applyFill="1" applyAlignment="1">
      <alignment/>
    </xf>
    <xf numFmtId="0" fontId="19" fillId="0" borderId="0" xfId="0" applyFont="1" applyFill="1" applyAlignment="1">
      <alignment horizontal="left"/>
    </xf>
    <xf numFmtId="0" fontId="19" fillId="0" borderId="0" xfId="0" applyFont="1" applyFill="1" applyAlignment="1">
      <alignment horizontal="center"/>
    </xf>
    <xf numFmtId="0" fontId="94" fillId="36" borderId="19" xfId="0" applyFont="1" applyFill="1" applyBorder="1" applyAlignment="1">
      <alignment vertical="center"/>
    </xf>
    <xf numFmtId="0" fontId="0" fillId="0" borderId="0" xfId="0" applyAlignment="1">
      <alignment/>
    </xf>
    <xf numFmtId="0" fontId="94" fillId="36" borderId="19" xfId="0" applyFont="1" applyFill="1" applyBorder="1" applyAlignment="1">
      <alignment horizontal="left" vertical="center"/>
    </xf>
    <xf numFmtId="0" fontId="3" fillId="0" borderId="49" xfId="0" applyFont="1" applyBorder="1" applyAlignment="1">
      <alignment horizontal="center" vertical="center" wrapText="1"/>
    </xf>
    <xf numFmtId="0" fontId="36" fillId="0" borderId="141" xfId="0" applyFont="1" applyBorder="1" applyAlignment="1">
      <alignment vertical="center" shrinkToFit="1"/>
    </xf>
    <xf numFmtId="0" fontId="36" fillId="0" borderId="142" xfId="0" applyFont="1" applyBorder="1" applyAlignment="1">
      <alignment vertical="center" shrinkToFit="1"/>
    </xf>
    <xf numFmtId="0" fontId="36" fillId="0" borderId="144" xfId="0" applyFont="1" applyBorder="1" applyAlignment="1">
      <alignment vertical="center" shrinkToFit="1"/>
    </xf>
    <xf numFmtId="0" fontId="3" fillId="0" borderId="48"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0" xfId="0" applyFont="1" applyAlignment="1">
      <alignment horizontal="left" vertical="center"/>
    </xf>
    <xf numFmtId="0" fontId="17" fillId="37" borderId="0" xfId="0" applyFont="1" applyFill="1" applyAlignment="1">
      <alignment horizontal="left" wrapText="1"/>
    </xf>
    <xf numFmtId="0" fontId="19" fillId="37" borderId="0" xfId="0" applyFont="1" applyFill="1" applyAlignment="1">
      <alignment horizontal="left" vertical="center" wrapText="1"/>
    </xf>
    <xf numFmtId="0" fontId="95" fillId="12" borderId="19" xfId="0" applyFont="1" applyFill="1" applyBorder="1" applyAlignment="1">
      <alignment vertical="center"/>
    </xf>
    <xf numFmtId="0" fontId="95" fillId="12" borderId="19" xfId="0" applyFont="1" applyFill="1" applyBorder="1" applyAlignment="1">
      <alignment horizontal="left" vertical="center"/>
    </xf>
    <xf numFmtId="0" fontId="95" fillId="37" borderId="19" xfId="0" applyFont="1" applyFill="1" applyBorder="1" applyAlignment="1">
      <alignment vertical="center"/>
    </xf>
    <xf numFmtId="0" fontId="95" fillId="37" borderId="19" xfId="0" applyFont="1" applyFill="1" applyBorder="1" applyAlignment="1">
      <alignment horizontal="left" vertical="center"/>
    </xf>
    <xf numFmtId="0" fontId="95" fillId="37" borderId="19" xfId="0" applyFont="1" applyFill="1" applyBorder="1" applyAlignment="1">
      <alignment horizontal="left" vertical="center" wrapText="1"/>
    </xf>
    <xf numFmtId="0" fontId="0" fillId="0" borderId="0" xfId="0" applyFont="1" applyAlignment="1">
      <alignment/>
    </xf>
    <xf numFmtId="0" fontId="0" fillId="0" borderId="0" xfId="0" applyFont="1" applyAlignment="1">
      <alignment vertical="center"/>
    </xf>
    <xf numFmtId="0" fontId="37" fillId="0" borderId="0" xfId="0" applyFont="1" applyAlignment="1">
      <alignment/>
    </xf>
    <xf numFmtId="0" fontId="40" fillId="0" borderId="118" xfId="0" applyFont="1" applyBorder="1" applyAlignment="1">
      <alignment horizontal="center" vertical="center"/>
    </xf>
    <xf numFmtId="1" fontId="40" fillId="0" borderId="117" xfId="0" applyNumberFormat="1" applyFont="1" applyBorder="1" applyAlignment="1">
      <alignment horizontal="center" vertical="center" wrapText="1"/>
    </xf>
    <xf numFmtId="1" fontId="40" fillId="0" borderId="104" xfId="0" applyNumberFormat="1" applyFont="1" applyBorder="1" applyAlignment="1">
      <alignment horizontal="center" vertical="center" wrapText="1"/>
    </xf>
    <xf numFmtId="0" fontId="41" fillId="0" borderId="214" xfId="0" applyFont="1" applyBorder="1" applyAlignment="1">
      <alignment vertical="center"/>
    </xf>
    <xf numFmtId="3" fontId="41" fillId="0" borderId="215" xfId="0" applyNumberFormat="1" applyFont="1" applyBorder="1" applyAlignment="1">
      <alignment vertical="center"/>
    </xf>
    <xf numFmtId="3" fontId="41" fillId="0" borderId="65" xfId="0" applyNumberFormat="1" applyFont="1" applyBorder="1" applyAlignment="1">
      <alignment vertical="center"/>
    </xf>
    <xf numFmtId="3" fontId="41" fillId="0" borderId="66" xfId="0" applyNumberFormat="1" applyFont="1" applyBorder="1" applyAlignment="1">
      <alignment vertical="center"/>
    </xf>
    <xf numFmtId="0" fontId="41" fillId="0" borderId="216" xfId="0" applyFont="1" applyBorder="1" applyAlignment="1">
      <alignment vertical="center"/>
    </xf>
    <xf numFmtId="3" fontId="41" fillId="0" borderId="11" xfId="0" applyNumberFormat="1" applyFont="1" applyBorder="1" applyAlignment="1">
      <alignment vertical="center"/>
    </xf>
    <xf numFmtId="3" fontId="41" fillId="0" borderId="12" xfId="0" applyNumberFormat="1" applyFont="1" applyBorder="1" applyAlignment="1">
      <alignment vertical="center"/>
    </xf>
    <xf numFmtId="3" fontId="41" fillId="0" borderId="217" xfId="0" applyNumberFormat="1" applyFont="1" applyBorder="1" applyAlignment="1">
      <alignment vertical="center"/>
    </xf>
    <xf numFmtId="0" fontId="42" fillId="0" borderId="218" xfId="0" applyFont="1" applyBorder="1" applyAlignment="1">
      <alignment vertical="center"/>
    </xf>
    <xf numFmtId="3" fontId="42" fillId="0" borderId="219" xfId="0" applyNumberFormat="1" applyFont="1" applyBorder="1" applyAlignment="1">
      <alignment vertical="center"/>
    </xf>
    <xf numFmtId="3" fontId="42" fillId="0" borderId="220" xfId="0" applyNumberFormat="1" applyFont="1" applyBorder="1" applyAlignment="1">
      <alignment vertical="center"/>
    </xf>
    <xf numFmtId="0" fontId="41" fillId="0" borderId="94" xfId="0" applyFont="1" applyBorder="1" applyAlignment="1">
      <alignment horizontal="left" vertical="center" indent="4"/>
    </xf>
    <xf numFmtId="3" fontId="41" fillId="0" borderId="73" xfId="0" applyNumberFormat="1" applyFont="1" applyBorder="1" applyAlignment="1">
      <alignment vertical="center"/>
    </xf>
    <xf numFmtId="3" fontId="41" fillId="0" borderId="74" xfId="0" applyNumberFormat="1" applyFont="1" applyBorder="1" applyAlignment="1">
      <alignment vertical="center"/>
    </xf>
    <xf numFmtId="3" fontId="41" fillId="0" borderId="115" xfId="0" applyNumberFormat="1" applyFont="1" applyBorder="1" applyAlignment="1">
      <alignment vertical="center"/>
    </xf>
    <xf numFmtId="0" fontId="41" fillId="0" borderId="88" xfId="0" applyFont="1" applyBorder="1" applyAlignment="1">
      <alignment horizontal="left" vertical="center" indent="4"/>
    </xf>
    <xf numFmtId="3" fontId="41" fillId="0" borderId="48" xfId="0" applyNumberFormat="1" applyFont="1" applyBorder="1" applyAlignment="1">
      <alignment vertical="center"/>
    </xf>
    <xf numFmtId="3" fontId="41" fillId="0" borderId="19" xfId="0" applyNumberFormat="1" applyFont="1" applyBorder="1" applyAlignment="1">
      <alignment vertical="center"/>
    </xf>
    <xf numFmtId="3" fontId="41" fillId="0" borderId="25" xfId="0" applyNumberFormat="1" applyFont="1" applyBorder="1" applyAlignment="1">
      <alignment vertical="center"/>
    </xf>
    <xf numFmtId="0" fontId="41" fillId="0" borderId="89" xfId="0" applyFont="1" applyBorder="1" applyAlignment="1">
      <alignment horizontal="left" vertical="center" indent="4"/>
    </xf>
    <xf numFmtId="3" fontId="41" fillId="0" borderId="47" xfId="0" applyNumberFormat="1" applyFont="1" applyBorder="1" applyAlignment="1">
      <alignment vertical="center"/>
    </xf>
    <xf numFmtId="3" fontId="41" fillId="0" borderId="20" xfId="0" applyNumberFormat="1" applyFont="1" applyBorder="1" applyAlignment="1">
      <alignment vertical="center"/>
    </xf>
    <xf numFmtId="3" fontId="41" fillId="0" borderId="26" xfId="0" applyNumberFormat="1" applyFont="1" applyBorder="1" applyAlignment="1">
      <alignment vertical="center"/>
    </xf>
    <xf numFmtId="0" fontId="41" fillId="0" borderId="221" xfId="0" applyFont="1" applyBorder="1" applyAlignment="1">
      <alignment horizontal="left" vertical="center" indent="4"/>
    </xf>
    <xf numFmtId="3" fontId="41" fillId="0" borderId="222" xfId="0" applyNumberFormat="1" applyFont="1" applyBorder="1" applyAlignment="1">
      <alignment vertical="center"/>
    </xf>
    <xf numFmtId="3" fontId="41" fillId="0" borderId="223" xfId="0" applyNumberFormat="1" applyFont="1" applyBorder="1" applyAlignment="1">
      <alignment vertical="center"/>
    </xf>
    <xf numFmtId="3" fontId="41" fillId="0" borderId="224" xfId="0" applyNumberFormat="1" applyFont="1" applyBorder="1" applyAlignment="1">
      <alignment vertical="center"/>
    </xf>
    <xf numFmtId="3" fontId="42" fillId="0" borderId="117" xfId="0" applyNumberFormat="1" applyFont="1" applyBorder="1" applyAlignment="1">
      <alignment vertical="center"/>
    </xf>
    <xf numFmtId="3" fontId="42" fillId="0" borderId="104" xfId="0" applyNumberFormat="1" applyFont="1" applyBorder="1" applyAlignment="1">
      <alignment vertical="center"/>
    </xf>
    <xf numFmtId="0" fontId="43" fillId="0" borderId="0" xfId="0" applyFont="1" applyAlignment="1">
      <alignment vertical="center"/>
    </xf>
    <xf numFmtId="0" fontId="42" fillId="0" borderId="118" xfId="0" applyFont="1" applyBorder="1" applyAlignment="1">
      <alignment horizontal="center" vertical="center"/>
    </xf>
    <xf numFmtId="1" fontId="42" fillId="0" borderId="117" xfId="0" applyNumberFormat="1" applyFont="1" applyBorder="1" applyAlignment="1">
      <alignment horizontal="center" vertical="center" wrapText="1"/>
    </xf>
    <xf numFmtId="1" fontId="42" fillId="0" borderId="104" xfId="0" applyNumberFormat="1" applyFont="1" applyBorder="1" applyAlignment="1">
      <alignment horizontal="center" vertical="center" wrapText="1"/>
    </xf>
    <xf numFmtId="0" fontId="44" fillId="0" borderId="225" xfId="0" applyFont="1" applyBorder="1" applyAlignment="1">
      <alignment vertical="center"/>
    </xf>
    <xf numFmtId="3" fontId="44" fillId="0" borderId="226" xfId="0" applyNumberFormat="1" applyFont="1" applyBorder="1" applyAlignment="1">
      <alignment vertical="center"/>
    </xf>
    <xf numFmtId="3" fontId="44" fillId="0" borderId="227" xfId="0" applyNumberFormat="1" applyFont="1" applyBorder="1" applyAlignment="1">
      <alignment vertical="center"/>
    </xf>
    <xf numFmtId="0" fontId="43" fillId="0" borderId="94" xfId="0" applyFont="1" applyBorder="1" applyAlignment="1">
      <alignment horizontal="left" vertical="center" indent="3"/>
    </xf>
    <xf numFmtId="3" fontId="43" fillId="0" borderId="73" xfId="0" applyNumberFormat="1" applyFont="1" applyBorder="1" applyAlignment="1">
      <alignment vertical="center"/>
    </xf>
    <xf numFmtId="3" fontId="43" fillId="0" borderId="74" xfId="0" applyNumberFormat="1" applyFont="1" applyBorder="1" applyAlignment="1">
      <alignment vertical="center"/>
    </xf>
    <xf numFmtId="3" fontId="43" fillId="0" borderId="115" xfId="0" applyNumberFormat="1" applyFont="1" applyBorder="1" applyAlignment="1">
      <alignment vertical="center"/>
    </xf>
    <xf numFmtId="0" fontId="43" fillId="0" borderId="88" xfId="0" applyFont="1" applyBorder="1" applyAlignment="1">
      <alignment horizontal="left" vertical="center" indent="3"/>
    </xf>
    <xf numFmtId="3" fontId="43" fillId="0" borderId="48" xfId="0" applyNumberFormat="1" applyFont="1" applyBorder="1" applyAlignment="1">
      <alignment vertical="center"/>
    </xf>
    <xf numFmtId="3" fontId="43" fillId="0" borderId="19" xfId="0" applyNumberFormat="1" applyFont="1" applyBorder="1" applyAlignment="1">
      <alignment vertical="center"/>
    </xf>
    <xf numFmtId="3" fontId="43" fillId="0" borderId="25" xfId="0" applyNumberFormat="1" applyFont="1" applyBorder="1" applyAlignment="1">
      <alignment vertical="center"/>
    </xf>
    <xf numFmtId="0" fontId="43" fillId="0" borderId="89" xfId="0" applyFont="1" applyBorder="1" applyAlignment="1">
      <alignment horizontal="left" vertical="center" indent="3"/>
    </xf>
    <xf numFmtId="3" fontId="43" fillId="0" borderId="228" xfId="0" applyNumberFormat="1" applyFont="1" applyBorder="1" applyAlignment="1">
      <alignment vertical="center"/>
    </xf>
    <xf numFmtId="3" fontId="43" fillId="0" borderId="188" xfId="0" applyNumberFormat="1" applyFont="1" applyBorder="1" applyAlignment="1">
      <alignment vertical="center"/>
    </xf>
    <xf numFmtId="3" fontId="43" fillId="0" borderId="229" xfId="0" applyNumberFormat="1" applyFont="1" applyBorder="1" applyAlignment="1">
      <alignment vertical="center"/>
    </xf>
    <xf numFmtId="0" fontId="44" fillId="0" borderId="218" xfId="0" applyFont="1" applyBorder="1" applyAlignment="1">
      <alignment vertical="center"/>
    </xf>
    <xf numFmtId="3" fontId="44" fillId="0" borderId="230" xfId="0" applyNumberFormat="1" applyFont="1" applyBorder="1" applyAlignment="1">
      <alignment vertical="center"/>
    </xf>
    <xf numFmtId="3" fontId="44" fillId="0" borderId="231" xfId="0" applyNumberFormat="1" applyFont="1" applyBorder="1" applyAlignment="1">
      <alignment vertical="center"/>
    </xf>
    <xf numFmtId="3" fontId="43" fillId="0" borderId="47" xfId="0" applyNumberFormat="1" applyFont="1" applyBorder="1" applyAlignment="1">
      <alignment vertical="center"/>
    </xf>
    <xf numFmtId="3" fontId="43" fillId="0" borderId="20" xfId="0" applyNumberFormat="1" applyFont="1" applyBorder="1" applyAlignment="1">
      <alignment vertical="center"/>
    </xf>
    <xf numFmtId="3" fontId="43" fillId="0" borderId="26" xfId="0" applyNumberFormat="1" applyFont="1" applyBorder="1" applyAlignment="1">
      <alignment vertical="center"/>
    </xf>
    <xf numFmtId="3" fontId="44" fillId="0" borderId="219" xfId="0" applyNumberFormat="1" applyFont="1" applyBorder="1" applyAlignment="1">
      <alignment vertical="center"/>
    </xf>
    <xf numFmtId="3" fontId="44" fillId="0" borderId="220" xfId="0" applyNumberFormat="1" applyFont="1" applyBorder="1" applyAlignment="1">
      <alignment vertical="center"/>
    </xf>
    <xf numFmtId="0" fontId="44" fillId="0" borderId="118" xfId="0" applyFont="1" applyBorder="1" applyAlignment="1">
      <alignment horizontal="center" vertical="center"/>
    </xf>
    <xf numFmtId="3" fontId="44" fillId="0" borderId="117" xfId="0" applyNumberFormat="1" applyFont="1" applyBorder="1" applyAlignment="1">
      <alignment vertical="center"/>
    </xf>
    <xf numFmtId="3" fontId="44" fillId="0" borderId="104" xfId="0" applyNumberFormat="1" applyFont="1" applyBorder="1" applyAlignment="1">
      <alignment vertical="center"/>
    </xf>
    <xf numFmtId="0" fontId="4" fillId="0" borderId="76" xfId="0" applyFont="1" applyBorder="1" applyAlignment="1">
      <alignment horizontal="left" vertical="center" indent="2"/>
    </xf>
    <xf numFmtId="0" fontId="4" fillId="0" borderId="48" xfId="0" applyFont="1" applyBorder="1" applyAlignment="1">
      <alignment horizontal="left" vertical="center" indent="2"/>
    </xf>
    <xf numFmtId="0" fontId="4" fillId="0" borderId="78" xfId="0" applyFont="1" applyBorder="1" applyAlignment="1">
      <alignment horizontal="left" vertical="center" wrapText="1" indent="2"/>
    </xf>
    <xf numFmtId="0" fontId="4" fillId="0" borderId="47" xfId="0" applyFont="1" applyBorder="1" applyAlignment="1">
      <alignment horizontal="left" vertical="center" wrapText="1" indent="2"/>
    </xf>
    <xf numFmtId="0" fontId="4" fillId="0" borderId="232" xfId="0" applyFont="1" applyBorder="1" applyAlignment="1">
      <alignment horizontal="left" vertical="center" indent="2"/>
    </xf>
    <xf numFmtId="0" fontId="4" fillId="0" borderId="110" xfId="0" applyFont="1" applyBorder="1" applyAlignment="1">
      <alignment horizontal="left" vertical="center" indent="2"/>
    </xf>
    <xf numFmtId="0" fontId="9" fillId="34" borderId="76" xfId="0" applyFont="1" applyFill="1" applyBorder="1" applyAlignment="1">
      <alignment horizontal="left" vertical="center"/>
    </xf>
    <xf numFmtId="0" fontId="9" fillId="34" borderId="48" xfId="0" applyFont="1" applyFill="1" applyBorder="1" applyAlignment="1">
      <alignment horizontal="left" vertical="center"/>
    </xf>
    <xf numFmtId="0" fontId="9" fillId="0" borderId="233" xfId="0" applyFont="1" applyBorder="1" applyAlignment="1">
      <alignment horizontal="center" vertical="center"/>
    </xf>
    <xf numFmtId="0" fontId="9" fillId="0" borderId="62" xfId="0" applyFont="1" applyBorder="1" applyAlignment="1">
      <alignment horizontal="center" vertical="center"/>
    </xf>
    <xf numFmtId="0" fontId="9" fillId="0" borderId="79" xfId="0" applyFont="1" applyBorder="1" applyAlignment="1">
      <alignment horizontal="center" vertical="center"/>
    </xf>
    <xf numFmtId="0" fontId="9" fillId="0" borderId="15" xfId="0" applyFont="1" applyBorder="1" applyAlignment="1">
      <alignment horizontal="center" vertical="center"/>
    </xf>
    <xf numFmtId="0" fontId="4" fillId="0" borderId="76" xfId="0" applyFont="1" applyBorder="1" applyAlignment="1">
      <alignment horizontal="left" vertical="center" indent="4"/>
    </xf>
    <xf numFmtId="0" fontId="4" fillId="0" borderId="48" xfId="0" applyFont="1" applyBorder="1" applyAlignment="1">
      <alignment horizontal="left" vertical="center" indent="4"/>
    </xf>
    <xf numFmtId="0" fontId="4" fillId="0" borderId="76" xfId="0" applyFont="1" applyFill="1" applyBorder="1" applyAlignment="1">
      <alignment horizontal="left" vertical="center" indent="2"/>
    </xf>
    <xf numFmtId="0" fontId="4" fillId="0" borderId="48" xfId="0" applyFont="1" applyFill="1" applyBorder="1" applyAlignment="1">
      <alignment horizontal="left" vertical="center" indent="2"/>
    </xf>
    <xf numFmtId="0" fontId="4" fillId="0" borderId="76" xfId="0" applyFont="1" applyBorder="1" applyAlignment="1">
      <alignment horizontal="left" vertical="center" indent="6"/>
    </xf>
    <xf numFmtId="0" fontId="4" fillId="0" borderId="48" xfId="0" applyFont="1" applyBorder="1" applyAlignment="1">
      <alignment horizontal="left" vertical="center" indent="6"/>
    </xf>
    <xf numFmtId="0" fontId="9" fillId="34" borderId="72" xfId="0" applyFont="1" applyFill="1" applyBorder="1" applyAlignment="1">
      <alignment horizontal="left" vertical="center"/>
    </xf>
    <xf numFmtId="0" fontId="9" fillId="34" borderId="73" xfId="0" applyFont="1" applyFill="1" applyBorder="1" applyAlignment="1">
      <alignment horizontal="left" vertical="center"/>
    </xf>
    <xf numFmtId="0" fontId="9" fillId="34" borderId="78" xfId="0" applyFont="1" applyFill="1" applyBorder="1" applyAlignment="1">
      <alignment horizontal="left" vertical="center"/>
    </xf>
    <xf numFmtId="0" fontId="9" fillId="34" borderId="47" xfId="0" applyFont="1" applyFill="1" applyBorder="1" applyAlignment="1">
      <alignment horizontal="left" vertical="center"/>
    </xf>
    <xf numFmtId="0" fontId="4" fillId="0" borderId="76" xfId="0" applyFont="1" applyBorder="1" applyAlignment="1" quotePrefix="1">
      <alignment horizontal="left" vertical="center" indent="2"/>
    </xf>
    <xf numFmtId="0" fontId="4" fillId="0" borderId="48" xfId="0" applyFont="1" applyBorder="1" applyAlignment="1" quotePrefix="1">
      <alignment horizontal="left" vertical="center" indent="2"/>
    </xf>
    <xf numFmtId="0" fontId="8" fillId="0" borderId="0" xfId="0" applyFont="1" applyAlignment="1">
      <alignment horizontal="center" vertical="center"/>
    </xf>
    <xf numFmtId="0" fontId="15" fillId="0" borderId="0" xfId="0" applyFont="1" applyFill="1" applyBorder="1" applyAlignment="1">
      <alignment horizontal="left" vertical="center" wrapText="1"/>
    </xf>
    <xf numFmtId="0" fontId="4" fillId="0" borderId="78" xfId="0" applyFont="1" applyBorder="1" applyAlignment="1">
      <alignment horizontal="left" vertical="center" indent="2"/>
    </xf>
    <xf numFmtId="0" fontId="4" fillId="0" borderId="47" xfId="0" applyFont="1" applyBorder="1" applyAlignment="1">
      <alignment horizontal="left" vertical="center" indent="2"/>
    </xf>
    <xf numFmtId="0" fontId="8" fillId="37" borderId="184" xfId="0" applyFont="1" applyFill="1" applyBorder="1" applyAlignment="1">
      <alignment horizontal="left" vertical="center" wrapText="1"/>
    </xf>
    <xf numFmtId="0" fontId="8" fillId="37" borderId="0" xfId="0" applyFont="1" applyFill="1" applyBorder="1" applyAlignment="1">
      <alignment horizontal="left" vertical="center" wrapText="1"/>
    </xf>
    <xf numFmtId="0" fontId="5" fillId="0" borderId="80" xfId="0" applyFont="1" applyBorder="1" applyAlignment="1">
      <alignment horizontal="center" vertical="center"/>
    </xf>
    <xf numFmtId="0" fontId="17" fillId="37" borderId="0" xfId="0" applyFont="1" applyFill="1" applyAlignment="1">
      <alignment horizontal="left" vertical="center" wrapText="1"/>
    </xf>
    <xf numFmtId="0" fontId="0" fillId="0" borderId="0" xfId="0" applyAlignment="1">
      <alignment horizontal="left" vertical="center" wrapText="1"/>
    </xf>
    <xf numFmtId="0" fontId="9" fillId="0" borderId="0" xfId="0" applyFont="1" applyAlignment="1">
      <alignment horizontal="center" vertical="center"/>
    </xf>
    <xf numFmtId="49" fontId="3" fillId="0" borderId="234" xfId="0" applyNumberFormat="1" applyFont="1" applyBorder="1" applyAlignment="1">
      <alignment horizontal="center" vertical="center"/>
    </xf>
    <xf numFmtId="49" fontId="3" fillId="0" borderId="98" xfId="0" applyNumberFormat="1" applyFont="1" applyBorder="1" applyAlignment="1">
      <alignment horizontal="center" vertical="center"/>
    </xf>
    <xf numFmtId="0" fontId="11" fillId="0" borderId="0" xfId="0" applyFont="1" applyAlignment="1">
      <alignment horizontal="center" vertical="center"/>
    </xf>
    <xf numFmtId="0" fontId="11" fillId="0" borderId="50" xfId="0" applyFont="1" applyFill="1" applyBorder="1" applyAlignment="1">
      <alignment horizontal="left" vertical="center"/>
    </xf>
    <xf numFmtId="0" fontId="11" fillId="0" borderId="235" xfId="0" applyFont="1" applyFill="1" applyBorder="1" applyAlignment="1">
      <alignment horizontal="left" vertical="center"/>
    </xf>
    <xf numFmtId="0" fontId="11" fillId="0" borderId="0" xfId="0" applyFont="1" applyFill="1" applyBorder="1" applyAlignment="1">
      <alignment horizontal="left" vertical="center"/>
    </xf>
    <xf numFmtId="0" fontId="9" fillId="0" borderId="236" xfId="52" applyFont="1" applyBorder="1" applyAlignment="1">
      <alignment horizontal="center" vertical="center"/>
      <protection/>
    </xf>
    <xf numFmtId="0" fontId="9" fillId="0" borderId="237" xfId="52" applyFont="1" applyBorder="1" applyAlignment="1">
      <alignment horizontal="center" vertical="center"/>
      <protection/>
    </xf>
    <xf numFmtId="0" fontId="6" fillId="0" borderId="0" xfId="52" applyFont="1" applyAlignment="1">
      <alignment horizontal="center"/>
      <protection/>
    </xf>
    <xf numFmtId="3" fontId="3" fillId="0" borderId="100" xfId="52" applyNumberFormat="1" applyFont="1" applyFill="1" applyBorder="1" applyAlignment="1">
      <alignment horizontal="center"/>
      <protection/>
    </xf>
    <xf numFmtId="3" fontId="3" fillId="0" borderId="35" xfId="52" applyNumberFormat="1" applyFont="1" applyFill="1" applyBorder="1" applyAlignment="1">
      <alignment horizontal="center"/>
      <protection/>
    </xf>
    <xf numFmtId="3" fontId="3" fillId="0" borderId="67" xfId="52" applyNumberFormat="1" applyFont="1" applyFill="1" applyBorder="1" applyAlignment="1">
      <alignment horizontal="center"/>
      <protection/>
    </xf>
    <xf numFmtId="0" fontId="11" fillId="0" borderId="238" xfId="52" applyFont="1" applyBorder="1" applyAlignment="1">
      <alignment horizontal="center" vertical="center" wrapText="1"/>
      <protection/>
    </xf>
    <xf numFmtId="0" fontId="11" fillId="0" borderId="216" xfId="52" applyFont="1" applyBorder="1" applyAlignment="1">
      <alignment horizontal="center" vertical="center" wrapText="1"/>
      <protection/>
    </xf>
    <xf numFmtId="0" fontId="11" fillId="0" borderId="239" xfId="52" applyFont="1" applyBorder="1" applyAlignment="1">
      <alignment horizontal="center" vertical="center" wrapText="1"/>
      <protection/>
    </xf>
    <xf numFmtId="0" fontId="9" fillId="0" borderId="200" xfId="52" applyFont="1" applyBorder="1" applyAlignment="1">
      <alignment horizontal="center" vertical="center" wrapText="1"/>
      <protection/>
    </xf>
    <xf numFmtId="0" fontId="9" fillId="0" borderId="59" xfId="52" applyFont="1" applyBorder="1" applyAlignment="1">
      <alignment horizontal="center" vertical="center" wrapText="1"/>
      <protection/>
    </xf>
    <xf numFmtId="0" fontId="9" fillId="0" borderId="186" xfId="52" applyFont="1" applyBorder="1" applyAlignment="1">
      <alignment horizontal="center" vertical="center" wrapText="1"/>
      <protection/>
    </xf>
    <xf numFmtId="0" fontId="9" fillId="0" borderId="236" xfId="52" applyFont="1" applyFill="1" applyBorder="1" applyAlignment="1">
      <alignment horizontal="center" vertical="center"/>
      <protection/>
    </xf>
    <xf numFmtId="0" fontId="9" fillId="0" borderId="240" xfId="52" applyFont="1" applyFill="1" applyBorder="1" applyAlignment="1">
      <alignment horizontal="center" vertical="center"/>
      <protection/>
    </xf>
    <xf numFmtId="0" fontId="9" fillId="0" borderId="237" xfId="52" applyFont="1" applyFill="1" applyBorder="1" applyAlignment="1">
      <alignment horizontal="center" vertical="center"/>
      <protection/>
    </xf>
    <xf numFmtId="3" fontId="9" fillId="0" borderId="199" xfId="52" applyNumberFormat="1" applyFont="1" applyFill="1" applyBorder="1" applyAlignment="1">
      <alignment horizontal="center" vertical="center"/>
      <protection/>
    </xf>
    <xf numFmtId="3" fontId="9" fillId="0" borderId="241" xfId="52" applyNumberFormat="1" applyFont="1" applyFill="1" applyBorder="1" applyAlignment="1">
      <alignment horizontal="center" vertical="center"/>
      <protection/>
    </xf>
    <xf numFmtId="3" fontId="9" fillId="0" borderId="242" xfId="52" applyNumberFormat="1" applyFont="1" applyFill="1" applyBorder="1" applyAlignment="1">
      <alignment horizontal="center" vertical="center"/>
      <protection/>
    </xf>
    <xf numFmtId="3" fontId="9" fillId="0" borderId="184" xfId="52" applyNumberFormat="1" applyFont="1" applyFill="1" applyBorder="1" applyAlignment="1">
      <alignment horizontal="center" vertical="center"/>
      <protection/>
    </xf>
    <xf numFmtId="3" fontId="9" fillId="0" borderId="0" xfId="52" applyNumberFormat="1" applyFont="1" applyFill="1" applyBorder="1" applyAlignment="1">
      <alignment horizontal="center" vertical="center"/>
      <protection/>
    </xf>
    <xf numFmtId="3" fontId="9" fillId="0" borderId="77" xfId="52" applyNumberFormat="1" applyFont="1" applyFill="1" applyBorder="1" applyAlignment="1">
      <alignment horizontal="center" vertical="center"/>
      <protection/>
    </xf>
    <xf numFmtId="3" fontId="9" fillId="0" borderId="185" xfId="52" applyNumberFormat="1" applyFont="1" applyFill="1" applyBorder="1" applyAlignment="1">
      <alignment horizontal="center" vertical="center"/>
      <protection/>
    </xf>
    <xf numFmtId="3" fontId="9" fillId="0" borderId="80" xfId="52" applyNumberFormat="1" applyFont="1" applyFill="1" applyBorder="1" applyAlignment="1">
      <alignment horizontal="center" vertical="center"/>
      <protection/>
    </xf>
    <xf numFmtId="3" fontId="9" fillId="0" borderId="243" xfId="52" applyNumberFormat="1" applyFont="1" applyFill="1" applyBorder="1" applyAlignment="1">
      <alignment horizontal="center" vertical="center"/>
      <protection/>
    </xf>
    <xf numFmtId="0" fontId="9" fillId="0" borderId="240" xfId="52" applyFont="1" applyBorder="1" applyAlignment="1">
      <alignment horizontal="center" vertical="center"/>
      <protection/>
    </xf>
    <xf numFmtId="0" fontId="11" fillId="0" borderId="244" xfId="52" applyFont="1" applyBorder="1" applyAlignment="1">
      <alignment horizontal="center" vertical="center" wrapText="1"/>
      <protection/>
    </xf>
    <xf numFmtId="0" fontId="3" fillId="0" borderId="186" xfId="0" applyFont="1" applyBorder="1" applyAlignment="1">
      <alignment horizontal="center" vertical="center" wrapText="1"/>
    </xf>
    <xf numFmtId="0" fontId="11" fillId="0" borderId="244" xfId="52" applyFont="1" applyFill="1" applyBorder="1" applyAlignment="1">
      <alignment horizontal="center" vertical="center"/>
      <protection/>
    </xf>
    <xf numFmtId="0" fontId="3" fillId="0" borderId="186" xfId="0" applyFont="1" applyFill="1" applyBorder="1" applyAlignment="1">
      <alignment horizontal="center" vertical="center"/>
    </xf>
    <xf numFmtId="0" fontId="9" fillId="0" borderId="238" xfId="52" applyFont="1" applyBorder="1" applyAlignment="1">
      <alignment horizontal="center" vertical="center"/>
      <protection/>
    </xf>
    <xf numFmtId="0" fontId="9" fillId="0" borderId="216" xfId="52" applyFont="1" applyBorder="1" applyAlignment="1">
      <alignment horizontal="center" vertical="center"/>
      <protection/>
    </xf>
    <xf numFmtId="0" fontId="9" fillId="0" borderId="239" xfId="52" applyFont="1" applyBorder="1" applyAlignment="1">
      <alignment horizontal="center" vertical="center"/>
      <protection/>
    </xf>
    <xf numFmtId="0" fontId="9" fillId="0" borderId="245" xfId="52" applyFont="1" applyFill="1" applyBorder="1" applyAlignment="1">
      <alignment horizontal="center" vertical="center"/>
      <protection/>
    </xf>
    <xf numFmtId="0" fontId="9" fillId="0" borderId="246" xfId="52" applyFont="1" applyFill="1" applyBorder="1" applyAlignment="1">
      <alignment horizontal="center" vertical="center"/>
      <protection/>
    </xf>
    <xf numFmtId="3" fontId="3" fillId="0" borderId="24" xfId="52" applyNumberFormat="1" applyFont="1" applyFill="1" applyBorder="1" applyAlignment="1">
      <alignment horizontal="center"/>
      <protection/>
    </xf>
    <xf numFmtId="3" fontId="3" fillId="0" borderId="38" xfId="52" applyNumberFormat="1" applyFont="1" applyFill="1" applyBorder="1" applyAlignment="1">
      <alignment horizontal="center"/>
      <protection/>
    </xf>
    <xf numFmtId="3" fontId="3" fillId="0" borderId="68" xfId="52" applyNumberFormat="1" applyFont="1" applyFill="1" applyBorder="1" applyAlignment="1">
      <alignment horizontal="center"/>
      <protection/>
    </xf>
    <xf numFmtId="0" fontId="9" fillId="0" borderId="247" xfId="52" applyFont="1" applyFill="1" applyBorder="1" applyAlignment="1">
      <alignment horizontal="center" vertical="center"/>
      <protection/>
    </xf>
    <xf numFmtId="0" fontId="9" fillId="0" borderId="248" xfId="52" applyFont="1" applyFill="1" applyBorder="1" applyAlignment="1">
      <alignment horizontal="center" vertical="center"/>
      <protection/>
    </xf>
    <xf numFmtId="0" fontId="9" fillId="0" borderId="249" xfId="52" applyFont="1" applyFill="1" applyBorder="1" applyAlignment="1">
      <alignment horizontal="center" vertical="center"/>
      <protection/>
    </xf>
    <xf numFmtId="0" fontId="9" fillId="0" borderId="250" xfId="52" applyFont="1" applyFill="1" applyBorder="1" applyAlignment="1">
      <alignment horizontal="center" vertical="center"/>
      <protection/>
    </xf>
    <xf numFmtId="0" fontId="8" fillId="0" borderId="0" xfId="52" applyFont="1" applyBorder="1" applyAlignment="1">
      <alignment horizontal="center" vertical="center" textRotation="180"/>
      <protection/>
    </xf>
    <xf numFmtId="3" fontId="3" fillId="0" borderId="90" xfId="52" applyNumberFormat="1" applyFont="1" applyFill="1" applyBorder="1" applyAlignment="1">
      <alignment horizontal="center"/>
      <protection/>
    </xf>
    <xf numFmtId="3" fontId="3" fillId="0" borderId="41" xfId="52" applyNumberFormat="1" applyFont="1" applyFill="1" applyBorder="1" applyAlignment="1">
      <alignment horizontal="center"/>
      <protection/>
    </xf>
    <xf numFmtId="3" fontId="3" fillId="0" borderId="69" xfId="52" applyNumberFormat="1" applyFont="1" applyFill="1" applyBorder="1" applyAlignment="1">
      <alignment horizontal="center"/>
      <protection/>
    </xf>
    <xf numFmtId="3" fontId="3" fillId="0" borderId="92" xfId="52" applyNumberFormat="1" applyFont="1" applyBorder="1" applyAlignment="1">
      <alignment horizontal="center"/>
      <protection/>
    </xf>
    <xf numFmtId="3" fontId="3" fillId="0" borderId="98" xfId="52" applyNumberFormat="1" applyFont="1" applyBorder="1" applyAlignment="1">
      <alignment horizontal="center"/>
      <protection/>
    </xf>
    <xf numFmtId="3" fontId="3" fillId="0" borderId="104" xfId="52" applyNumberFormat="1" applyFont="1" applyBorder="1" applyAlignment="1">
      <alignment horizontal="center"/>
      <protection/>
    </xf>
    <xf numFmtId="0" fontId="33" fillId="37" borderId="0" xfId="52" applyFont="1" applyFill="1" applyAlignment="1">
      <alignment horizontal="left" wrapText="1"/>
      <protection/>
    </xf>
    <xf numFmtId="0" fontId="33" fillId="37" borderId="0" xfId="52" applyFont="1" applyFill="1" applyAlignment="1">
      <alignment horizontal="left"/>
      <protection/>
    </xf>
    <xf numFmtId="0" fontId="5" fillId="0" borderId="234" xfId="52" applyFont="1" applyBorder="1" applyAlignment="1">
      <alignment horizontal="center"/>
      <protection/>
    </xf>
    <xf numFmtId="0" fontId="5" fillId="0" borderId="98" xfId="52" applyFont="1" applyBorder="1" applyAlignment="1">
      <alignment horizontal="center"/>
      <protection/>
    </xf>
    <xf numFmtId="0" fontId="5" fillId="0" borderId="251" xfId="52" applyFont="1" applyBorder="1" applyAlignment="1">
      <alignment horizontal="center"/>
      <protection/>
    </xf>
    <xf numFmtId="0" fontId="5" fillId="0" borderId="0" xfId="0" applyFont="1" applyAlignment="1">
      <alignment horizontal="center"/>
    </xf>
    <xf numFmtId="0" fontId="9" fillId="0" borderId="214" xfId="0" applyFont="1" applyBorder="1" applyAlignment="1">
      <alignment horizontal="center" vertical="center" wrapText="1"/>
    </xf>
    <xf numFmtId="0" fontId="9" fillId="0" borderId="96" xfId="0" applyFont="1" applyBorder="1" applyAlignment="1">
      <alignment horizontal="center" vertical="center" wrapText="1"/>
    </xf>
    <xf numFmtId="0" fontId="9" fillId="0" borderId="252" xfId="0" applyFont="1" applyBorder="1" applyAlignment="1">
      <alignment horizontal="center" vertical="center"/>
    </xf>
    <xf numFmtId="0" fontId="9" fillId="0" borderId="81" xfId="0" applyFont="1" applyBorder="1" applyAlignment="1">
      <alignment horizontal="center" vertical="center"/>
    </xf>
    <xf numFmtId="0" fontId="17" fillId="37" borderId="0" xfId="0" applyFont="1" applyFill="1" applyAlignment="1">
      <alignment horizontal="left" wrapText="1"/>
    </xf>
    <xf numFmtId="0" fontId="9" fillId="0" borderId="252" xfId="0" applyFont="1" applyBorder="1" applyAlignment="1">
      <alignment horizontal="center" vertical="center" shrinkToFit="1"/>
    </xf>
    <xf numFmtId="0" fontId="9" fillId="0" borderId="81" xfId="0" applyFont="1" applyBorder="1" applyAlignment="1">
      <alignment horizontal="center" vertical="center" shrinkToFit="1"/>
    </xf>
    <xf numFmtId="0" fontId="9" fillId="0" borderId="0" xfId="0" applyFont="1" applyAlignment="1">
      <alignment horizontal="center" textRotation="180"/>
    </xf>
    <xf numFmtId="0" fontId="9" fillId="0" borderId="253" xfId="0" applyFont="1" applyBorder="1" applyAlignment="1">
      <alignment horizontal="center" vertical="center"/>
    </xf>
    <xf numFmtId="0" fontId="9" fillId="0" borderId="82" xfId="0" applyFont="1" applyBorder="1" applyAlignment="1">
      <alignment horizontal="center" vertical="center"/>
    </xf>
    <xf numFmtId="0" fontId="20" fillId="0" borderId="33" xfId="22" applyNumberFormat="1" applyFont="1" applyFill="1" applyBorder="1" applyAlignment="1">
      <alignment horizontal="center" vertical="center" wrapText="1"/>
    </xf>
    <xf numFmtId="0" fontId="20" fillId="0" borderId="74" xfId="22" applyNumberFormat="1" applyFont="1" applyFill="1" applyBorder="1" applyAlignment="1">
      <alignment horizontal="center" vertical="center"/>
    </xf>
    <xf numFmtId="0" fontId="20" fillId="0" borderId="34" xfId="22" applyNumberFormat="1" applyFont="1" applyFill="1" applyBorder="1" applyAlignment="1">
      <alignment horizontal="center" vertical="center"/>
    </xf>
    <xf numFmtId="0" fontId="4" fillId="0" borderId="0" xfId="22" applyNumberFormat="1" applyFont="1" applyFill="1" applyBorder="1" applyAlignment="1">
      <alignment horizontal="left" vertical="center" wrapText="1"/>
    </xf>
    <xf numFmtId="0" fontId="9" fillId="0" borderId="0" xfId="22" applyNumberFormat="1" applyFont="1" applyFill="1" applyBorder="1" applyAlignment="1">
      <alignment horizontal="left" vertical="center"/>
    </xf>
    <xf numFmtId="0" fontId="16" fillId="0" borderId="0" xfId="0" applyFont="1" applyAlignment="1">
      <alignment horizontal="center" vertical="center" textRotation="180"/>
    </xf>
    <xf numFmtId="0" fontId="9" fillId="0" borderId="118" xfId="22" applyNumberFormat="1" applyFont="1" applyFill="1" applyBorder="1" applyAlignment="1">
      <alignment horizontal="center" vertical="center"/>
    </xf>
    <xf numFmtId="0" fontId="9" fillId="0" borderId="91" xfId="22" applyNumberFormat="1" applyFont="1" applyFill="1" applyBorder="1" applyAlignment="1">
      <alignment horizontal="center" vertical="center"/>
    </xf>
    <xf numFmtId="0" fontId="20" fillId="0" borderId="184" xfId="22" applyNumberFormat="1" applyFont="1" applyFill="1" applyBorder="1" applyAlignment="1">
      <alignment horizontal="center" vertical="center" wrapText="1"/>
    </xf>
    <xf numFmtId="0" fontId="20" fillId="0" borderId="185" xfId="22" applyNumberFormat="1" applyFont="1" applyFill="1" applyBorder="1" applyAlignment="1">
      <alignment horizontal="center" vertical="center" wrapText="1"/>
    </xf>
    <xf numFmtId="0" fontId="19" fillId="37" borderId="0" xfId="0" applyFont="1" applyFill="1" applyAlignment="1">
      <alignment horizontal="left" vertical="center" wrapText="1"/>
    </xf>
    <xf numFmtId="0" fontId="5" fillId="0" borderId="0" xfId="22" applyNumberFormat="1" applyFont="1" applyFill="1" applyBorder="1" applyAlignment="1">
      <alignment horizontal="center" vertical="center"/>
    </xf>
    <xf numFmtId="0" fontId="20" fillId="0" borderId="254" xfId="22" applyNumberFormat="1" applyFont="1" applyFill="1" applyBorder="1" applyAlignment="1">
      <alignment horizontal="center" vertical="center"/>
    </xf>
    <xf numFmtId="0" fontId="20" fillId="0" borderId="255" xfId="22" applyNumberFormat="1" applyFont="1" applyFill="1" applyBorder="1" applyAlignment="1">
      <alignment horizontal="center" vertical="center"/>
    </xf>
    <xf numFmtId="0" fontId="20" fillId="0" borderId="256" xfId="22" applyNumberFormat="1" applyFont="1" applyFill="1" applyBorder="1" applyAlignment="1">
      <alignment horizontal="center" vertical="center"/>
    </xf>
    <xf numFmtId="0" fontId="20" fillId="0" borderId="199" xfId="22" applyNumberFormat="1" applyFont="1" applyFill="1" applyBorder="1" applyAlignment="1">
      <alignment horizontal="center" vertical="center" wrapText="1"/>
    </xf>
    <xf numFmtId="0" fontId="20" fillId="0" borderId="241" xfId="22" applyNumberFormat="1" applyFont="1" applyFill="1" applyBorder="1" applyAlignment="1">
      <alignment horizontal="center" vertical="center" wrapText="1"/>
    </xf>
    <xf numFmtId="0" fontId="20" fillId="0" borderId="257" xfId="22" applyNumberFormat="1" applyFont="1" applyFill="1" applyBorder="1" applyAlignment="1">
      <alignment horizontal="center" vertical="center" wrapText="1"/>
    </xf>
    <xf numFmtId="0" fontId="20" fillId="0" borderId="258" xfId="22" applyNumberFormat="1" applyFont="1" applyFill="1" applyBorder="1" applyAlignment="1">
      <alignment horizontal="center" vertical="center" wrapText="1"/>
    </xf>
    <xf numFmtId="0" fontId="20" fillId="0" borderId="56" xfId="22" applyNumberFormat="1" applyFont="1" applyFill="1" applyBorder="1" applyAlignment="1">
      <alignment horizontal="center" vertical="center" wrapText="1"/>
    </xf>
    <xf numFmtId="0" fontId="20" fillId="0" borderId="60" xfId="22" applyNumberFormat="1" applyFont="1" applyFill="1" applyBorder="1" applyAlignment="1">
      <alignment horizontal="center" vertical="center" wrapText="1"/>
    </xf>
    <xf numFmtId="0" fontId="20" fillId="0" borderId="259" xfId="22" applyNumberFormat="1" applyFont="1" applyFill="1" applyBorder="1" applyAlignment="1">
      <alignment horizontal="center" vertical="center" wrapText="1"/>
    </xf>
    <xf numFmtId="0" fontId="20" fillId="0" borderId="68" xfId="22" applyNumberFormat="1" applyFont="1" applyFill="1" applyBorder="1" applyAlignment="1">
      <alignment horizontal="center" vertical="center" wrapText="1"/>
    </xf>
    <xf numFmtId="0" fontId="20" fillId="0" borderId="71" xfId="22" applyNumberFormat="1" applyFont="1" applyFill="1" applyBorder="1" applyAlignment="1">
      <alignment horizontal="center" vertical="center" wrapText="1"/>
    </xf>
    <xf numFmtId="0" fontId="20" fillId="0" borderId="214" xfId="22" applyNumberFormat="1" applyFont="1" applyFill="1" applyBorder="1" applyAlignment="1">
      <alignment horizontal="center" vertical="center"/>
    </xf>
    <xf numFmtId="0" fontId="20" fillId="0" borderId="88" xfId="22" applyNumberFormat="1" applyFont="1" applyFill="1" applyBorder="1" applyAlignment="1">
      <alignment horizontal="center" vertical="center"/>
    </xf>
    <xf numFmtId="0" fontId="20" fillId="0" borderId="96" xfId="22" applyNumberFormat="1" applyFont="1" applyFill="1" applyBorder="1" applyAlignment="1">
      <alignment horizontal="center" vertical="center"/>
    </xf>
    <xf numFmtId="0" fontId="20" fillId="0" borderId="252" xfId="22" applyNumberFormat="1" applyFont="1" applyFill="1" applyBorder="1" applyAlignment="1">
      <alignment horizontal="center" vertical="center"/>
    </xf>
    <xf numFmtId="0" fontId="20" fillId="0" borderId="22" xfId="22" applyNumberFormat="1" applyFont="1" applyFill="1" applyBorder="1" applyAlignment="1">
      <alignment horizontal="center" vertical="center"/>
    </xf>
    <xf numFmtId="0" fontId="20" fillId="0" borderId="81" xfId="22" applyNumberFormat="1" applyFont="1" applyFill="1" applyBorder="1" applyAlignment="1">
      <alignment horizontal="center" vertical="center"/>
    </xf>
    <xf numFmtId="0" fontId="22" fillId="0" borderId="255" xfId="49" applyFont="1" applyBorder="1" applyAlignment="1">
      <alignment horizontal="center" vertical="center" wrapText="1"/>
      <protection/>
    </xf>
    <xf numFmtId="0" fontId="22" fillId="0" borderId="260" xfId="49" applyFont="1" applyBorder="1" applyAlignment="1">
      <alignment horizontal="center" vertical="center" wrapText="1"/>
      <protection/>
    </xf>
    <xf numFmtId="0" fontId="22" fillId="0" borderId="73" xfId="49" applyFont="1" applyBorder="1" applyAlignment="1">
      <alignment horizontal="center" vertical="center" wrapText="1"/>
      <protection/>
    </xf>
    <xf numFmtId="0" fontId="22" fillId="0" borderId="74" xfId="49" applyFont="1" applyBorder="1" applyAlignment="1">
      <alignment horizontal="center" vertical="center" wrapText="1"/>
      <protection/>
    </xf>
    <xf numFmtId="0" fontId="22" fillId="0" borderId="34" xfId="49" applyFont="1" applyBorder="1" applyAlignment="1">
      <alignment horizontal="center" vertical="center" wrapText="1"/>
      <protection/>
    </xf>
    <xf numFmtId="0" fontId="22" fillId="0" borderId="33" xfId="49" applyFont="1" applyBorder="1" applyAlignment="1">
      <alignment horizontal="center" vertical="center" wrapText="1"/>
      <protection/>
    </xf>
    <xf numFmtId="0" fontId="22" fillId="0" borderId="261" xfId="49" applyFont="1" applyBorder="1" applyAlignment="1">
      <alignment horizontal="center" vertical="center" wrapText="1"/>
      <protection/>
    </xf>
    <xf numFmtId="0" fontId="22" fillId="0" borderId="223" xfId="49" applyFont="1" applyBorder="1" applyAlignment="1">
      <alignment horizontal="center" vertical="center" wrapText="1"/>
      <protection/>
    </xf>
    <xf numFmtId="0" fontId="22" fillId="0" borderId="262" xfId="49" applyFont="1" applyBorder="1" applyAlignment="1">
      <alignment horizontal="center" vertical="center" wrapText="1"/>
      <protection/>
    </xf>
    <xf numFmtId="0" fontId="11" fillId="0" borderId="118" xfId="49" applyFont="1" applyBorder="1" applyAlignment="1">
      <alignment horizontal="center" vertical="center"/>
      <protection/>
    </xf>
    <xf numFmtId="0" fontId="11" fillId="0" borderId="92" xfId="49" applyFont="1" applyBorder="1" applyAlignment="1">
      <alignment horizontal="center" vertical="center"/>
      <protection/>
    </xf>
    <xf numFmtId="0" fontId="3" fillId="0" borderId="0" xfId="0" applyFont="1" applyFill="1" applyAlignment="1">
      <alignment horizontal="left" vertical="center" wrapText="1"/>
    </xf>
    <xf numFmtId="0" fontId="22" fillId="0" borderId="263" xfId="49" applyFont="1" applyBorder="1" applyAlignment="1">
      <alignment horizontal="center" vertical="center" wrapText="1"/>
      <protection/>
    </xf>
    <xf numFmtId="0" fontId="22" fillId="0" borderId="108" xfId="49" applyFont="1" applyBorder="1" applyAlignment="1">
      <alignment horizontal="center" vertical="center" wrapText="1"/>
      <protection/>
    </xf>
    <xf numFmtId="0" fontId="7" fillId="37" borderId="0" xfId="0" applyFont="1" applyFill="1" applyAlignment="1">
      <alignment horizontal="left" vertical="center" wrapText="1"/>
    </xf>
    <xf numFmtId="0" fontId="9" fillId="0" borderId="0" xfId="49" applyFont="1" applyAlignment="1">
      <alignment horizontal="center" vertical="center"/>
      <protection/>
    </xf>
    <xf numFmtId="0" fontId="22" fillId="0" borderId="0" xfId="49" applyFont="1" applyAlignment="1">
      <alignment horizontal="left" vertical="center"/>
      <protection/>
    </xf>
    <xf numFmtId="0" fontId="22" fillId="0" borderId="264" xfId="49" applyFont="1" applyBorder="1" applyAlignment="1">
      <alignment horizontal="center" vertical="center" wrapText="1"/>
      <protection/>
    </xf>
    <xf numFmtId="0" fontId="22" fillId="0" borderId="49" xfId="49" applyFont="1" applyBorder="1" applyAlignment="1">
      <alignment horizontal="center" vertical="center" wrapText="1"/>
      <protection/>
    </xf>
    <xf numFmtId="0" fontId="22" fillId="0" borderId="265" xfId="49" applyFont="1" applyBorder="1" applyAlignment="1">
      <alignment horizontal="center" vertical="center" wrapText="1"/>
      <protection/>
    </xf>
    <xf numFmtId="0" fontId="22" fillId="0" borderId="266" xfId="49" applyFont="1" applyBorder="1" applyAlignment="1">
      <alignment horizontal="center" vertical="center"/>
      <protection/>
    </xf>
    <xf numFmtId="0" fontId="22" fillId="0" borderId="37" xfId="49" applyFont="1" applyBorder="1" applyAlignment="1">
      <alignment horizontal="center" vertical="center"/>
      <protection/>
    </xf>
    <xf numFmtId="0" fontId="22" fillId="0" borderId="112" xfId="49" applyFont="1" applyBorder="1" applyAlignment="1">
      <alignment horizontal="center" vertical="center"/>
      <protection/>
    </xf>
    <xf numFmtId="0" fontId="22" fillId="0" borderId="226" xfId="49" applyFont="1" applyBorder="1" applyAlignment="1">
      <alignment horizontal="center" vertical="center" wrapText="1"/>
      <protection/>
    </xf>
    <xf numFmtId="0" fontId="34" fillId="37" borderId="0" xfId="0" applyFont="1" applyFill="1" applyAlignment="1">
      <alignment horizontal="left" vertical="center" wrapText="1"/>
    </xf>
    <xf numFmtId="0" fontId="35" fillId="37" borderId="0" xfId="0" applyFont="1" applyFill="1" applyAlignment="1">
      <alignment horizontal="left" vertical="center" wrapText="1"/>
    </xf>
    <xf numFmtId="0" fontId="9" fillId="0" borderId="0" xfId="0" applyFont="1" applyAlignment="1">
      <alignment textRotation="180"/>
    </xf>
    <xf numFmtId="0" fontId="0" fillId="0" borderId="0" xfId="0" applyFont="1" applyAlignment="1">
      <alignment/>
    </xf>
    <xf numFmtId="0" fontId="17" fillId="0" borderId="0" xfId="0" applyFont="1" applyAlignment="1">
      <alignment horizontal="center"/>
    </xf>
    <xf numFmtId="0" fontId="9" fillId="35" borderId="214" xfId="0" applyFont="1" applyFill="1" applyBorder="1" applyAlignment="1">
      <alignment horizontal="center" vertical="center"/>
    </xf>
    <xf numFmtId="0" fontId="9" fillId="35" borderId="96" xfId="0" applyFont="1" applyFill="1" applyBorder="1" applyAlignment="1">
      <alignment horizontal="center" vertical="center"/>
    </xf>
    <xf numFmtId="0" fontId="8" fillId="35" borderId="236" xfId="0" applyFont="1" applyFill="1" applyBorder="1" applyAlignment="1">
      <alignment horizontal="center" vertical="center" wrapText="1"/>
    </xf>
    <xf numFmtId="0" fontId="8" fillId="35" borderId="240" xfId="0" applyFont="1" applyFill="1" applyBorder="1" applyAlignment="1">
      <alignment horizontal="center" vertical="center" wrapText="1"/>
    </xf>
    <xf numFmtId="0" fontId="8" fillId="35" borderId="227" xfId="0" applyFont="1" applyFill="1" applyBorder="1" applyAlignment="1">
      <alignment horizontal="center" vertical="center" wrapText="1"/>
    </xf>
    <xf numFmtId="0" fontId="20" fillId="0" borderId="0" xfId="0" applyFont="1" applyFill="1" applyAlignment="1">
      <alignment horizontal="center" vertical="center" textRotation="180"/>
    </xf>
    <xf numFmtId="0" fontId="9" fillId="0" borderId="0" xfId="0" applyFont="1" applyFill="1" applyAlignment="1">
      <alignment horizontal="center" vertical="center" wrapText="1"/>
    </xf>
    <xf numFmtId="0" fontId="0" fillId="0" borderId="0" xfId="0" applyFont="1" applyFill="1" applyAlignment="1">
      <alignment/>
    </xf>
    <xf numFmtId="0" fontId="96" fillId="37" borderId="0" xfId="0" applyFont="1" applyFill="1" applyAlignment="1">
      <alignment horizontal="left" vertical="center" wrapText="1"/>
    </xf>
    <xf numFmtId="0" fontId="31" fillId="0" borderId="0" xfId="0" applyFont="1" applyAlignment="1">
      <alignment horizontal="center" vertical="center" textRotation="180"/>
    </xf>
    <xf numFmtId="0" fontId="34" fillId="0" borderId="0" xfId="0" applyFont="1" applyAlignment="1">
      <alignment horizontal="center"/>
    </xf>
    <xf numFmtId="0" fontId="11" fillId="0" borderId="267" xfId="0" applyFont="1" applyBorder="1" applyAlignment="1">
      <alignment horizontal="left"/>
    </xf>
    <xf numFmtId="0" fontId="11" fillId="0" borderId="215" xfId="0" applyFont="1" applyBorder="1" applyAlignment="1">
      <alignment horizontal="left"/>
    </xf>
    <xf numFmtId="0" fontId="11" fillId="0" borderId="268" xfId="0" applyFont="1" applyBorder="1" applyAlignment="1">
      <alignment horizontal="left"/>
    </xf>
    <xf numFmtId="0" fontId="11" fillId="0" borderId="269" xfId="0" applyFont="1" applyBorder="1" applyAlignment="1">
      <alignment horizontal="left"/>
    </xf>
    <xf numFmtId="0" fontId="11" fillId="0" borderId="259" xfId="0" applyFont="1" applyBorder="1" applyAlignment="1">
      <alignment horizontal="left"/>
    </xf>
    <xf numFmtId="0" fontId="11" fillId="0" borderId="232" xfId="0" applyFont="1" applyBorder="1" applyAlignment="1">
      <alignment horizontal="left"/>
    </xf>
    <xf numFmtId="0" fontId="11" fillId="0" borderId="110" xfId="0" applyFont="1" applyBorder="1" applyAlignment="1">
      <alignment horizontal="left"/>
    </xf>
    <xf numFmtId="0" fontId="11" fillId="0" borderId="70" xfId="0" applyFont="1" applyBorder="1" applyAlignment="1">
      <alignment horizontal="left"/>
    </xf>
    <xf numFmtId="0" fontId="11" fillId="0" borderId="270" xfId="0" applyFont="1" applyBorder="1" applyAlignment="1">
      <alignment horizontal="left"/>
    </xf>
    <xf numFmtId="0" fontId="11" fillId="0" borderId="71" xfId="0" applyFont="1" applyBorder="1" applyAlignment="1">
      <alignment horizontal="left"/>
    </xf>
    <xf numFmtId="0" fontId="11" fillId="0" borderId="238" xfId="0" applyFont="1" applyBorder="1" applyAlignment="1">
      <alignment horizontal="center" vertical="center" wrapText="1"/>
    </xf>
    <xf numFmtId="0" fontId="11" fillId="0" borderId="216" xfId="0" applyFont="1" applyBorder="1" applyAlignment="1">
      <alignment horizontal="center" vertical="center" wrapText="1"/>
    </xf>
    <xf numFmtId="0" fontId="11" fillId="0" borderId="239" xfId="0" applyFont="1" applyBorder="1" applyAlignment="1">
      <alignment horizontal="center" vertical="center" wrapText="1"/>
    </xf>
    <xf numFmtId="0" fontId="11" fillId="0" borderId="200" xfId="0" applyFont="1" applyBorder="1" applyAlignment="1">
      <alignment horizontal="center" vertical="center" wrapText="1"/>
    </xf>
    <xf numFmtId="0" fontId="11" fillId="0" borderId="59" xfId="0" applyFont="1" applyBorder="1" applyAlignment="1">
      <alignment horizontal="center" vertical="center" wrapText="1"/>
    </xf>
    <xf numFmtId="0" fontId="11" fillId="0" borderId="186" xfId="0" applyFont="1" applyBorder="1" applyAlignment="1">
      <alignment horizontal="center" vertical="center" wrapText="1"/>
    </xf>
    <xf numFmtId="174" fontId="11" fillId="0" borderId="83" xfId="0" applyNumberFormat="1" applyFont="1" applyBorder="1" applyAlignment="1">
      <alignment horizontal="center" vertical="center"/>
    </xf>
    <xf numFmtId="0" fontId="11" fillId="0" borderId="84" xfId="0" applyFont="1" applyBorder="1" applyAlignment="1">
      <alignment horizontal="center" vertical="center"/>
    </xf>
    <xf numFmtId="0" fontId="11" fillId="0" borderId="85" xfId="0" applyFont="1" applyBorder="1" applyAlignment="1">
      <alignment horizontal="center" vertical="center"/>
    </xf>
    <xf numFmtId="0" fontId="11" fillId="0" borderId="87" xfId="0" applyFont="1" applyBorder="1" applyAlignment="1">
      <alignment horizontal="center" vertical="center"/>
    </xf>
    <xf numFmtId="0" fontId="11" fillId="0" borderId="27" xfId="0" applyFont="1" applyBorder="1" applyAlignment="1">
      <alignment horizontal="center" vertical="center" wrapText="1"/>
    </xf>
    <xf numFmtId="0" fontId="11" fillId="0" borderId="86" xfId="0" applyFont="1" applyBorder="1" applyAlignment="1">
      <alignment horizontal="center" vertical="center" wrapText="1"/>
    </xf>
    <xf numFmtId="0" fontId="11" fillId="0" borderId="247" xfId="0" applyFont="1" applyBorder="1" applyAlignment="1">
      <alignment horizontal="center" vertical="center" wrapText="1"/>
    </xf>
    <xf numFmtId="0" fontId="11" fillId="0" borderId="244" xfId="0" applyFont="1" applyFill="1" applyBorder="1" applyAlignment="1">
      <alignment horizontal="center" vertical="center" wrapText="1"/>
    </xf>
    <xf numFmtId="0" fontId="11" fillId="0" borderId="186" xfId="0" applyFont="1" applyFill="1" applyBorder="1" applyAlignment="1">
      <alignment horizontal="center" vertical="center" wrapText="1"/>
    </xf>
    <xf numFmtId="0" fontId="3" fillId="0" borderId="46" xfId="0" applyFont="1" applyBorder="1" applyAlignment="1">
      <alignment horizontal="center"/>
    </xf>
    <xf numFmtId="0" fontId="3" fillId="0" borderId="271" xfId="0" applyFont="1" applyBorder="1" applyAlignment="1">
      <alignment horizontal="center"/>
    </xf>
    <xf numFmtId="0" fontId="3" fillId="0" borderId="13" xfId="0" applyFont="1" applyBorder="1" applyAlignment="1">
      <alignment horizontal="center"/>
    </xf>
    <xf numFmtId="0" fontId="3" fillId="0" borderId="272" xfId="0" applyFont="1" applyBorder="1" applyAlignment="1">
      <alignment horizontal="center"/>
    </xf>
    <xf numFmtId="0" fontId="3" fillId="0" borderId="51" xfId="0" applyFont="1" applyBorder="1" applyAlignment="1">
      <alignment horizontal="center"/>
    </xf>
    <xf numFmtId="0" fontId="3" fillId="0" borderId="273" xfId="0" applyFont="1" applyBorder="1" applyAlignment="1">
      <alignment horizontal="center"/>
    </xf>
    <xf numFmtId="0" fontId="11" fillId="0" borderId="200" xfId="0" applyFont="1" applyBorder="1" applyAlignment="1">
      <alignment horizontal="center" vertical="center"/>
    </xf>
    <xf numFmtId="0" fontId="11" fillId="0" borderId="59" xfId="0" applyFont="1" applyBorder="1" applyAlignment="1">
      <alignment horizontal="center" vertical="center"/>
    </xf>
    <xf numFmtId="0" fontId="11" fillId="0" borderId="186" xfId="0" applyFont="1" applyBorder="1" applyAlignment="1">
      <alignment horizontal="center" vertical="center"/>
    </xf>
    <xf numFmtId="0" fontId="11" fillId="0" borderId="233" xfId="0" applyFont="1" applyBorder="1" applyAlignment="1">
      <alignment horizontal="center" vertical="center"/>
    </xf>
    <xf numFmtId="0" fontId="11" fillId="0" borderId="257" xfId="0" applyFont="1" applyBorder="1" applyAlignment="1">
      <alignment horizontal="center" vertical="center"/>
    </xf>
    <xf numFmtId="0" fontId="11" fillId="0" borderId="52" xfId="0" applyFont="1" applyBorder="1" applyAlignment="1">
      <alignment horizontal="center" vertical="center"/>
    </xf>
    <xf numFmtId="0" fontId="11" fillId="0" borderId="272" xfId="0" applyFont="1" applyBorder="1" applyAlignment="1">
      <alignment horizontal="center" vertical="center"/>
    </xf>
    <xf numFmtId="0" fontId="11" fillId="0" borderId="79" xfId="0" applyFont="1" applyBorder="1" applyAlignment="1">
      <alignment horizontal="center" vertical="center"/>
    </xf>
    <xf numFmtId="0" fontId="11" fillId="0" borderId="274" xfId="0" applyFont="1" applyBorder="1" applyAlignment="1">
      <alignment horizontal="center" vertical="center"/>
    </xf>
    <xf numFmtId="0" fontId="4" fillId="0" borderId="0" xfId="0" applyFont="1" applyBorder="1" applyAlignment="1">
      <alignment horizontal="left" vertical="center" wrapText="1"/>
    </xf>
    <xf numFmtId="0" fontId="9" fillId="0" borderId="0" xfId="0" applyFont="1" applyAlignment="1">
      <alignment horizontal="center"/>
    </xf>
    <xf numFmtId="0" fontId="5" fillId="0" borderId="0" xfId="0" applyFont="1" applyAlignment="1">
      <alignment horizontal="center" vertical="center"/>
    </xf>
    <xf numFmtId="0" fontId="9" fillId="0" borderId="0" xfId="0" applyFont="1" applyBorder="1" applyAlignment="1">
      <alignment horizontal="left"/>
    </xf>
    <xf numFmtId="0" fontId="9" fillId="0" borderId="0" xfId="0" applyFont="1" applyBorder="1" applyAlignment="1">
      <alignment horizontal="center"/>
    </xf>
    <xf numFmtId="0" fontId="9" fillId="0" borderId="233" xfId="50" applyFont="1" applyFill="1" applyBorder="1" applyAlignment="1">
      <alignment horizontal="center" vertical="center"/>
    </xf>
    <xf numFmtId="0" fontId="9" fillId="0" borderId="241" xfId="50" applyFont="1" applyFill="1" applyBorder="1" applyAlignment="1">
      <alignment horizontal="center" vertical="center"/>
    </xf>
    <xf numFmtId="0" fontId="9" fillId="0" borderId="200"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275" xfId="0" applyFont="1" applyBorder="1" applyAlignment="1">
      <alignment horizontal="center" vertical="center" wrapText="1"/>
    </xf>
    <xf numFmtId="0" fontId="9" fillId="0" borderId="276" xfId="0" applyFont="1" applyBorder="1" applyAlignment="1">
      <alignment horizontal="center" vertical="center" wrapText="1"/>
    </xf>
    <xf numFmtId="0" fontId="9" fillId="0" borderId="269" xfId="0" applyFont="1" applyBorder="1" applyAlignment="1">
      <alignment horizontal="center" vertical="center" wrapText="1"/>
    </xf>
    <xf numFmtId="0" fontId="9" fillId="0" borderId="242" xfId="0" applyFont="1" applyBorder="1" applyAlignment="1">
      <alignment horizontal="center" vertical="center"/>
    </xf>
    <xf numFmtId="0" fontId="9" fillId="0" borderId="77" xfId="0" applyFont="1" applyBorder="1" applyAlignment="1">
      <alignment horizontal="center" vertical="center"/>
    </xf>
    <xf numFmtId="49" fontId="4" fillId="0" borderId="277" xfId="0" applyNumberFormat="1" applyFont="1" applyBorder="1" applyAlignment="1">
      <alignment horizontal="center" vertical="center"/>
    </xf>
    <xf numFmtId="49" fontId="4" fillId="0" borderId="198" xfId="0" applyNumberFormat="1" applyFont="1" applyBorder="1" applyAlignment="1">
      <alignment horizontal="center" vertical="center"/>
    </xf>
    <xf numFmtId="49" fontId="4" fillId="0" borderId="278" xfId="0" applyNumberFormat="1" applyFont="1" applyBorder="1" applyAlignment="1">
      <alignment horizontal="center" vertical="center"/>
    </xf>
    <xf numFmtId="49" fontId="4" fillId="0" borderId="279"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74" xfId="0" applyNumberFormat="1" applyFont="1" applyBorder="1" applyAlignment="1">
      <alignment horizontal="center" vertical="center"/>
    </xf>
    <xf numFmtId="49" fontId="4" fillId="0" borderId="280" xfId="0" applyNumberFormat="1" applyFont="1" applyBorder="1" applyAlignment="1">
      <alignment horizontal="center" vertical="center"/>
    </xf>
    <xf numFmtId="49" fontId="4" fillId="0" borderId="203" xfId="0" applyNumberFormat="1" applyFont="1" applyBorder="1" applyAlignment="1">
      <alignment horizontal="center" vertical="center"/>
    </xf>
    <xf numFmtId="49" fontId="4" fillId="0" borderId="34" xfId="0" applyNumberFormat="1" applyFont="1" applyBorder="1" applyAlignment="1">
      <alignment horizontal="center" vertical="center"/>
    </xf>
    <xf numFmtId="0" fontId="4" fillId="0" borderId="244" xfId="0" applyFont="1" applyBorder="1" applyAlignment="1">
      <alignment horizontal="left" vertical="center"/>
    </xf>
    <xf numFmtId="0" fontId="4" fillId="0" borderId="59" xfId="0" applyFont="1" applyBorder="1" applyAlignment="1">
      <alignment horizontal="left" vertical="center"/>
    </xf>
    <xf numFmtId="0" fontId="4" fillId="0" borderId="21" xfId="0" applyFont="1" applyBorder="1" applyAlignment="1">
      <alignment horizontal="left" vertical="center"/>
    </xf>
    <xf numFmtId="0" fontId="4" fillId="0" borderId="245" xfId="0" applyFont="1" applyBorder="1" applyAlignment="1">
      <alignment horizontal="center" vertical="center"/>
    </xf>
    <xf numFmtId="0" fontId="4" fillId="0" borderId="184" xfId="0" applyFont="1" applyBorder="1" applyAlignment="1">
      <alignment horizontal="center" vertical="center"/>
    </xf>
    <xf numFmtId="0" fontId="4" fillId="0" borderId="100" xfId="0" applyFont="1" applyBorder="1" applyAlignment="1">
      <alignment horizontal="center" vertical="center"/>
    </xf>
    <xf numFmtId="0" fontId="4" fillId="0" borderId="280" xfId="0" applyFont="1" applyBorder="1" applyAlignment="1">
      <alignment horizontal="center" vertical="center"/>
    </xf>
    <xf numFmtId="0" fontId="4" fillId="0" borderId="203" xfId="0" applyFont="1" applyBorder="1" applyAlignment="1">
      <alignment horizontal="center" vertical="center"/>
    </xf>
    <xf numFmtId="0" fontId="4" fillId="0" borderId="34" xfId="0" applyFont="1" applyBorder="1" applyAlignment="1">
      <alignment horizontal="center" vertical="center"/>
    </xf>
    <xf numFmtId="0" fontId="4" fillId="0" borderId="244" xfId="0" applyFont="1" applyBorder="1" applyAlignment="1">
      <alignment horizontal="center"/>
    </xf>
    <xf numFmtId="0" fontId="4" fillId="0" borderId="59" xfId="0" applyFont="1" applyBorder="1" applyAlignment="1">
      <alignment horizontal="center"/>
    </xf>
    <xf numFmtId="0" fontId="4" fillId="0" borderId="21" xfId="0" applyFont="1" applyBorder="1" applyAlignment="1">
      <alignment horizontal="center"/>
    </xf>
    <xf numFmtId="0" fontId="4" fillId="0" borderId="281" xfId="0" applyFont="1" applyBorder="1" applyAlignment="1">
      <alignment horizontal="center"/>
    </xf>
    <xf numFmtId="0" fontId="4" fillId="0" borderId="77" xfId="0" applyFont="1" applyBorder="1" applyAlignment="1">
      <alignment horizontal="center"/>
    </xf>
    <xf numFmtId="0" fontId="4" fillId="0" borderId="67" xfId="0" applyFont="1" applyBorder="1" applyAlignment="1">
      <alignment horizontal="center"/>
    </xf>
    <xf numFmtId="49" fontId="4" fillId="0" borderId="183" xfId="0" applyNumberFormat="1" applyFont="1" applyBorder="1" applyAlignment="1">
      <alignment horizontal="center" vertical="center"/>
    </xf>
    <xf numFmtId="49" fontId="4" fillId="0" borderId="20" xfId="0" applyNumberFormat="1" applyFont="1" applyBorder="1" applyAlignment="1">
      <alignment horizontal="center" vertical="center"/>
    </xf>
    <xf numFmtId="49" fontId="4" fillId="0" borderId="51"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75" xfId="0" applyNumberFormat="1" applyFont="1" applyBorder="1" applyAlignment="1">
      <alignment horizontal="center" vertical="center"/>
    </xf>
    <xf numFmtId="0" fontId="4" fillId="0" borderId="42" xfId="0" applyFont="1" applyBorder="1" applyAlignment="1">
      <alignment horizontal="left" vertical="center"/>
    </xf>
    <xf numFmtId="0" fontId="4" fillId="0" borderId="90" xfId="0" applyFont="1" applyBorder="1" applyAlignment="1">
      <alignment horizontal="center" vertical="center"/>
    </xf>
    <xf numFmtId="0" fontId="4" fillId="0" borderId="40" xfId="0" applyFont="1" applyBorder="1" applyAlignment="1">
      <alignment horizontal="center" vertical="center"/>
    </xf>
    <xf numFmtId="0" fontId="4" fillId="0" borderId="69" xfId="0" applyFont="1" applyBorder="1" applyAlignment="1">
      <alignment horizontal="center"/>
    </xf>
    <xf numFmtId="0" fontId="4" fillId="0" borderId="42" xfId="0" applyFont="1" applyBorder="1" applyAlignment="1">
      <alignment horizontal="center"/>
    </xf>
    <xf numFmtId="0" fontId="4" fillId="0" borderId="42" xfId="0" applyFont="1" applyBorder="1" applyAlignment="1">
      <alignment horizontal="justify" vertical="center" wrapText="1"/>
    </xf>
    <xf numFmtId="0" fontId="4" fillId="0" borderId="59"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39" xfId="0" applyFont="1" applyBorder="1" applyAlignment="1">
      <alignment horizontal="center" vertical="center"/>
    </xf>
    <xf numFmtId="0" fontId="4" fillId="0" borderId="212" xfId="0" applyFont="1" applyBorder="1" applyAlignment="1">
      <alignment horizontal="center" vertical="center"/>
    </xf>
    <xf numFmtId="0" fontId="4" fillId="0" borderId="33" xfId="0" applyFont="1" applyBorder="1" applyAlignment="1">
      <alignment horizontal="center" vertical="center"/>
    </xf>
    <xf numFmtId="0" fontId="4" fillId="0" borderId="54" xfId="0" applyFont="1" applyBorder="1" applyAlignment="1">
      <alignment horizontal="center"/>
    </xf>
    <xf numFmtId="0" fontId="4" fillId="0" borderId="14" xfId="0" applyFont="1" applyBorder="1" applyAlignment="1">
      <alignment horizontal="center"/>
    </xf>
    <xf numFmtId="0" fontId="4" fillId="0" borderId="95" xfId="0" applyFont="1" applyBorder="1" applyAlignment="1">
      <alignment horizontal="center"/>
    </xf>
    <xf numFmtId="49" fontId="4" fillId="0" borderId="183" xfId="0" applyNumberFormat="1" applyFont="1" applyFill="1" applyBorder="1" applyAlignment="1">
      <alignment horizontal="center" vertical="center"/>
    </xf>
    <xf numFmtId="49" fontId="4" fillId="0" borderId="198" xfId="0" applyNumberFormat="1" applyFont="1" applyFill="1" applyBorder="1" applyAlignment="1">
      <alignment horizontal="center" vertical="center"/>
    </xf>
    <xf numFmtId="49" fontId="4" fillId="0" borderId="20" xfId="0" applyNumberFormat="1"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51"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0" fontId="4" fillId="0" borderId="42" xfId="0" applyFont="1" applyFill="1" applyBorder="1" applyAlignment="1">
      <alignment horizontal="justify" vertical="center" wrapText="1"/>
    </xf>
    <xf numFmtId="0" fontId="4" fillId="0" borderId="59" xfId="0" applyFont="1" applyFill="1" applyBorder="1" applyAlignment="1">
      <alignment horizontal="justify" vertical="center" wrapText="1"/>
    </xf>
    <xf numFmtId="0" fontId="4" fillId="0" borderId="39" xfId="0" applyFont="1" applyFill="1" applyBorder="1" applyAlignment="1">
      <alignment horizontal="center" vertical="center"/>
    </xf>
    <xf numFmtId="0" fontId="4" fillId="0" borderId="212"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203"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184"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42" xfId="0" applyFont="1" applyFill="1" applyBorder="1" applyAlignment="1">
      <alignment horizontal="center"/>
    </xf>
    <xf numFmtId="0" fontId="4" fillId="0" borderId="59" xfId="0" applyFont="1" applyFill="1" applyBorder="1" applyAlignment="1">
      <alignment horizontal="center"/>
    </xf>
    <xf numFmtId="0" fontId="4" fillId="0" borderId="54" xfId="0" applyFont="1" applyFill="1" applyBorder="1" applyAlignment="1">
      <alignment horizontal="center"/>
    </xf>
    <xf numFmtId="0" fontId="4" fillId="0" borderId="14" xfId="0" applyFont="1" applyFill="1" applyBorder="1" applyAlignment="1">
      <alignment horizontal="center"/>
    </xf>
    <xf numFmtId="0" fontId="9" fillId="0" borderId="241" xfId="0" applyFont="1" applyBorder="1" applyAlignment="1">
      <alignment horizontal="center" vertical="center"/>
    </xf>
    <xf numFmtId="0" fontId="9" fillId="0" borderId="257" xfId="0" applyFont="1" applyBorder="1" applyAlignment="1">
      <alignment horizontal="center" vertical="center"/>
    </xf>
    <xf numFmtId="0" fontId="9" fillId="0" borderId="52" xfId="0" applyFont="1" applyBorder="1" applyAlignment="1">
      <alignment horizontal="center" vertical="center"/>
    </xf>
    <xf numFmtId="0" fontId="9" fillId="0" borderId="0" xfId="0" applyFont="1" applyBorder="1" applyAlignment="1">
      <alignment horizontal="center" vertical="center"/>
    </xf>
    <xf numFmtId="0" fontId="9" fillId="0" borderId="272" xfId="0" applyFont="1" applyBorder="1" applyAlignment="1">
      <alignment horizontal="center" vertical="center"/>
    </xf>
    <xf numFmtId="0" fontId="9" fillId="0" borderId="80" xfId="0" applyFont="1" applyBorder="1" applyAlignment="1">
      <alignment horizontal="center" vertical="center"/>
    </xf>
    <xf numFmtId="0" fontId="9" fillId="0" borderId="274" xfId="0" applyFont="1" applyBorder="1" applyAlignment="1">
      <alignment horizontal="center" vertical="center"/>
    </xf>
    <xf numFmtId="0" fontId="9" fillId="0" borderId="282" xfId="0" applyFont="1" applyBorder="1" applyAlignment="1">
      <alignment horizontal="center" vertical="center"/>
    </xf>
    <xf numFmtId="0" fontId="9" fillId="0" borderId="212" xfId="0" applyFont="1" applyBorder="1" applyAlignment="1">
      <alignment horizontal="center" vertical="center"/>
    </xf>
    <xf numFmtId="0" fontId="9" fillId="0" borderId="113" xfId="0" applyFont="1" applyBorder="1" applyAlignment="1">
      <alignment horizontal="center" vertical="center"/>
    </xf>
    <xf numFmtId="0" fontId="4" fillId="0" borderId="283" xfId="0" applyFont="1" applyBorder="1" applyAlignment="1">
      <alignment horizontal="center"/>
    </xf>
    <xf numFmtId="0" fontId="4" fillId="0" borderId="203" xfId="0" applyFont="1" applyBorder="1" applyAlignment="1">
      <alignment horizontal="center"/>
    </xf>
    <xf numFmtId="0" fontId="4" fillId="0" borderId="114" xfId="0" applyFont="1" applyBorder="1" applyAlignment="1">
      <alignment horizontal="center"/>
    </xf>
    <xf numFmtId="0" fontId="4" fillId="0" borderId="199" xfId="0" applyFont="1" applyBorder="1" applyAlignment="1">
      <alignment horizontal="center"/>
    </xf>
    <xf numFmtId="0" fontId="4" fillId="0" borderId="212" xfId="0" applyFont="1" applyBorder="1" applyAlignment="1">
      <alignment horizontal="center"/>
    </xf>
    <xf numFmtId="0" fontId="4" fillId="0" borderId="113" xfId="0" applyFont="1" applyBorder="1" applyAlignment="1">
      <alignment horizontal="center"/>
    </xf>
    <xf numFmtId="0" fontId="9" fillId="0" borderId="283" xfId="0" applyFont="1" applyBorder="1" applyAlignment="1">
      <alignment horizontal="center" vertical="center"/>
    </xf>
    <xf numFmtId="0" fontId="9" fillId="0" borderId="203" xfId="0" applyFont="1" applyBorder="1" applyAlignment="1">
      <alignment horizontal="center" vertical="center"/>
    </xf>
    <xf numFmtId="0" fontId="9" fillId="0" borderId="114" xfId="0" applyFont="1" applyBorder="1" applyAlignment="1">
      <alignment horizontal="center" vertical="center"/>
    </xf>
    <xf numFmtId="0" fontId="9" fillId="0" borderId="200" xfId="0" applyFont="1" applyBorder="1" applyAlignment="1">
      <alignment horizontal="center" vertical="center"/>
    </xf>
    <xf numFmtId="0" fontId="9" fillId="0" borderId="59" xfId="0" applyFont="1" applyBorder="1" applyAlignment="1">
      <alignment horizontal="center" vertical="center"/>
    </xf>
    <xf numFmtId="0" fontId="9" fillId="0" borderId="186" xfId="0" applyFont="1" applyBorder="1" applyAlignment="1">
      <alignment horizontal="center" vertical="center"/>
    </xf>
    <xf numFmtId="0" fontId="4" fillId="0" borderId="200" xfId="0" applyFont="1" applyBorder="1" applyAlignment="1">
      <alignment horizontal="center"/>
    </xf>
    <xf numFmtId="0" fontId="4" fillId="0" borderId="186" xfId="0" applyFont="1" applyBorder="1" applyAlignment="1">
      <alignment horizontal="center"/>
    </xf>
    <xf numFmtId="0" fontId="4" fillId="0" borderId="242" xfId="0" applyFont="1" applyBorder="1" applyAlignment="1">
      <alignment horizontal="center"/>
    </xf>
    <xf numFmtId="0" fontId="4" fillId="0" borderId="243" xfId="0" applyFont="1" applyBorder="1" applyAlignment="1">
      <alignment horizontal="center"/>
    </xf>
    <xf numFmtId="0" fontId="4" fillId="0" borderId="0" xfId="0" applyFont="1" applyAlignment="1">
      <alignment horizontal="left" vertical="top"/>
    </xf>
    <xf numFmtId="0" fontId="4" fillId="0" borderId="284" xfId="0" applyFont="1" applyBorder="1" applyAlignment="1">
      <alignment horizontal="center" vertical="center"/>
    </xf>
    <xf numFmtId="0" fontId="4" fillId="0" borderId="13" xfId="0" applyFont="1" applyBorder="1" applyAlignment="1">
      <alignment horizontal="center" vertical="center"/>
    </xf>
    <xf numFmtId="0" fontId="4" fillId="0" borderId="75" xfId="0" applyFont="1" applyBorder="1" applyAlignment="1">
      <alignment horizontal="center" vertical="center"/>
    </xf>
    <xf numFmtId="0" fontId="4" fillId="0" borderId="51" xfId="0" applyFont="1" applyBorder="1" applyAlignment="1">
      <alignment horizontal="center" vertical="center"/>
    </xf>
    <xf numFmtId="0" fontId="4" fillId="0" borderId="5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61" xfId="0" applyFont="1" applyBorder="1" applyAlignment="1">
      <alignment horizontal="center"/>
    </xf>
    <xf numFmtId="0" fontId="4" fillId="0" borderId="12" xfId="0" applyFont="1" applyBorder="1" applyAlignment="1">
      <alignment horizontal="center"/>
    </xf>
    <xf numFmtId="0" fontId="4" fillId="0" borderId="16" xfId="0" applyFont="1" applyBorder="1" applyAlignment="1">
      <alignment horizontal="center"/>
    </xf>
    <xf numFmtId="0" fontId="3" fillId="0" borderId="0" xfId="0" applyFont="1" applyBorder="1" applyAlignment="1">
      <alignment horizontal="left" vertical="center" wrapText="1"/>
    </xf>
    <xf numFmtId="0" fontId="9" fillId="0" borderId="267" xfId="0" applyFont="1" applyBorder="1" applyAlignment="1">
      <alignment horizontal="center" vertical="center"/>
    </xf>
    <xf numFmtId="0" fontId="9" fillId="0" borderId="269" xfId="0" applyFont="1" applyBorder="1" applyAlignment="1">
      <alignment horizontal="center" vertical="center"/>
    </xf>
    <xf numFmtId="0" fontId="9" fillId="0" borderId="259" xfId="0" applyFont="1" applyBorder="1" applyAlignment="1">
      <alignment horizontal="center" vertical="center"/>
    </xf>
    <xf numFmtId="0" fontId="11" fillId="0" borderId="265" xfId="0" applyFont="1" applyBorder="1" applyAlignment="1">
      <alignment horizontal="left" vertical="center"/>
    </xf>
    <xf numFmtId="0" fontId="11" fillId="0" borderId="10" xfId="0" applyFont="1" applyBorder="1" applyAlignment="1">
      <alignment horizontal="left" vertical="center"/>
    </xf>
    <xf numFmtId="0" fontId="11" fillId="0" borderId="112" xfId="0" applyFont="1" applyBorder="1" applyAlignment="1">
      <alignment horizontal="left" vertical="center"/>
    </xf>
    <xf numFmtId="0" fontId="3" fillId="0" borderId="238" xfId="0" applyFont="1" applyBorder="1" applyAlignment="1">
      <alignment horizontal="center" vertical="center" wrapText="1"/>
    </xf>
    <xf numFmtId="0" fontId="3" fillId="0" borderId="216"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285" xfId="0" applyFont="1" applyBorder="1" applyAlignment="1">
      <alignment horizontal="center" vertical="center"/>
    </xf>
    <xf numFmtId="0" fontId="3" fillId="0" borderId="148" xfId="0" applyFont="1" applyBorder="1" applyAlignment="1">
      <alignment horizontal="center" vertical="center"/>
    </xf>
    <xf numFmtId="0" fontId="3" fillId="0" borderId="149" xfId="0" applyFont="1" applyBorder="1" applyAlignment="1">
      <alignment horizontal="center" vertical="center"/>
    </xf>
    <xf numFmtId="0" fontId="3" fillId="0" borderId="286" xfId="0" applyFont="1" applyBorder="1" applyAlignment="1">
      <alignment horizontal="center" vertical="center"/>
    </xf>
    <xf numFmtId="0" fontId="3" fillId="0" borderId="89" xfId="0" applyFont="1" applyFill="1" applyBorder="1" applyAlignment="1">
      <alignment horizontal="center" vertical="center"/>
    </xf>
    <xf numFmtId="0" fontId="3" fillId="0" borderId="216" xfId="0" applyFont="1" applyFill="1" applyBorder="1" applyAlignment="1">
      <alignment horizontal="center" vertical="center"/>
    </xf>
    <xf numFmtId="0" fontId="3" fillId="0" borderId="239" xfId="0" applyFont="1" applyFill="1" applyBorder="1" applyAlignment="1">
      <alignment horizontal="center" vertical="center"/>
    </xf>
    <xf numFmtId="0" fontId="21" fillId="0" borderId="0" xfId="0" applyFont="1" applyAlignment="1">
      <alignment horizontal="center" vertical="center" textRotation="180"/>
    </xf>
    <xf numFmtId="0" fontId="9" fillId="0" borderId="264"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11" fillId="0" borderId="287" xfId="0" applyFont="1" applyFill="1" applyBorder="1" applyAlignment="1">
      <alignment horizontal="center" vertical="center" wrapText="1"/>
    </xf>
    <xf numFmtId="0" fontId="11" fillId="0" borderId="144" xfId="0" applyFont="1" applyFill="1" applyBorder="1" applyAlignment="1">
      <alignment horizontal="center" vertical="center" wrapText="1"/>
    </xf>
    <xf numFmtId="0" fontId="11" fillId="0" borderId="288" xfId="0" applyFont="1" applyFill="1" applyBorder="1" applyAlignment="1">
      <alignment horizontal="center" vertical="center" wrapText="1"/>
    </xf>
    <xf numFmtId="0" fontId="11" fillId="0" borderId="142" xfId="0" applyFont="1" applyFill="1" applyBorder="1" applyAlignment="1">
      <alignment horizontal="center" vertical="center" wrapText="1"/>
    </xf>
    <xf numFmtId="0" fontId="11" fillId="0" borderId="289" xfId="0" applyFont="1" applyFill="1" applyBorder="1" applyAlignment="1">
      <alignment horizontal="center" vertical="center" wrapText="1"/>
    </xf>
    <xf numFmtId="0" fontId="11" fillId="0" borderId="146" xfId="0" applyFont="1" applyFill="1" applyBorder="1" applyAlignment="1">
      <alignment horizontal="center" vertical="center" wrapText="1"/>
    </xf>
    <xf numFmtId="0" fontId="11" fillId="0" borderId="4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183" xfId="0" applyFont="1" applyBorder="1" applyAlignment="1">
      <alignment horizontal="center" vertical="center" textRotation="90"/>
    </xf>
    <xf numFmtId="0" fontId="11" fillId="0" borderId="198" xfId="0" applyFont="1" applyBorder="1" applyAlignment="1">
      <alignment horizontal="center" vertical="center" textRotation="90"/>
    </xf>
    <xf numFmtId="0" fontId="11" fillId="0" borderId="290" xfId="0" applyFont="1" applyBorder="1" applyAlignment="1">
      <alignment horizontal="center" vertical="center" textRotation="90"/>
    </xf>
    <xf numFmtId="0" fontId="11" fillId="0" borderId="291" xfId="0" applyFont="1" applyBorder="1" applyAlignment="1">
      <alignment horizontal="center" vertical="center" textRotation="90"/>
    </xf>
    <xf numFmtId="0" fontId="11" fillId="0" borderId="182" xfId="0" applyFont="1" applyBorder="1" applyAlignment="1">
      <alignment horizontal="center" vertical="center" textRotation="90"/>
    </xf>
    <xf numFmtId="0" fontId="11" fillId="0" borderId="120" xfId="0" applyFont="1" applyFill="1" applyBorder="1" applyAlignment="1">
      <alignment horizontal="center" vertical="center" wrapText="1"/>
    </xf>
    <xf numFmtId="0" fontId="11" fillId="0" borderId="125" xfId="0" applyFont="1" applyFill="1" applyBorder="1" applyAlignment="1">
      <alignment horizontal="center" vertical="center" wrapText="1"/>
    </xf>
    <xf numFmtId="0" fontId="11" fillId="0" borderId="288" xfId="0" applyFont="1" applyBorder="1" applyAlignment="1">
      <alignment horizontal="center" vertical="center" textRotation="90"/>
    </xf>
    <xf numFmtId="0" fontId="11" fillId="0" borderId="292" xfId="0" applyFont="1" applyBorder="1" applyAlignment="1">
      <alignment horizontal="center" vertical="center" textRotation="90"/>
    </xf>
    <xf numFmtId="0" fontId="9" fillId="0" borderId="0" xfId="0" applyFont="1" applyBorder="1" applyAlignment="1">
      <alignment horizontal="center" textRotation="180"/>
    </xf>
    <xf numFmtId="0" fontId="11" fillId="0" borderId="293" xfId="0" applyFont="1" applyFill="1" applyBorder="1" applyAlignment="1">
      <alignment horizontal="center" vertical="center"/>
    </xf>
    <xf numFmtId="0" fontId="11" fillId="0" borderId="103" xfId="0" applyFont="1" applyFill="1" applyBorder="1" applyAlignment="1">
      <alignment horizontal="center" vertical="center"/>
    </xf>
    <xf numFmtId="0" fontId="11" fillId="0" borderId="287" xfId="0" applyFont="1" applyBorder="1" applyAlignment="1">
      <alignment horizontal="center" vertical="center" textRotation="90"/>
    </xf>
    <xf numFmtId="0" fontId="11" fillId="0" borderId="101" xfId="0" applyFont="1" applyFill="1" applyBorder="1" applyAlignment="1">
      <alignment horizontal="center" vertical="center"/>
    </xf>
    <xf numFmtId="0" fontId="11" fillId="0" borderId="29"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124"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121" xfId="0" applyFont="1" applyFill="1" applyBorder="1" applyAlignment="1">
      <alignment horizontal="center" vertical="center" wrapText="1"/>
    </xf>
    <xf numFmtId="0" fontId="11" fillId="0" borderId="72" xfId="0" applyFont="1" applyBorder="1" applyAlignment="1" quotePrefix="1">
      <alignment horizontal="left" vertical="center" wrapText="1"/>
    </xf>
    <xf numFmtId="0" fontId="11" fillId="0" borderId="35" xfId="0" applyFont="1" applyBorder="1" applyAlignment="1">
      <alignment horizontal="left" vertical="center" wrapText="1"/>
    </xf>
    <xf numFmtId="0" fontId="11" fillId="0" borderId="73" xfId="0" applyFont="1" applyBorder="1" applyAlignment="1">
      <alignment horizontal="left" vertical="center" wrapText="1"/>
    </xf>
    <xf numFmtId="0" fontId="11" fillId="0" borderId="76" xfId="0" applyFont="1" applyBorder="1" applyAlignment="1" quotePrefix="1">
      <alignment horizontal="left" vertical="center" wrapText="1"/>
    </xf>
    <xf numFmtId="0" fontId="11" fillId="0" borderId="38" xfId="0" applyFont="1" applyBorder="1" applyAlignment="1">
      <alignment horizontal="left" vertical="center" wrapText="1"/>
    </xf>
    <xf numFmtId="0" fontId="11" fillId="0" borderId="48" xfId="0" applyFont="1" applyBorder="1" applyAlignment="1">
      <alignment horizontal="left" vertical="center" wrapText="1"/>
    </xf>
    <xf numFmtId="0" fontId="11" fillId="0" borderId="232" xfId="0" applyFont="1" applyBorder="1" applyAlignment="1" quotePrefix="1">
      <alignment horizontal="left" vertical="center" wrapText="1"/>
    </xf>
    <xf numFmtId="0" fontId="11" fillId="0" borderId="270" xfId="0" applyFont="1" applyBorder="1" applyAlignment="1">
      <alignment horizontal="left" vertical="center" wrapText="1"/>
    </xf>
    <xf numFmtId="0" fontId="11" fillId="0" borderId="110" xfId="0" applyFont="1" applyBorder="1" applyAlignment="1">
      <alignment horizontal="left" vertical="center" wrapText="1"/>
    </xf>
    <xf numFmtId="0" fontId="4" fillId="0" borderId="0" xfId="0" applyFont="1" applyAlignment="1">
      <alignment horizontal="center" vertical="center"/>
    </xf>
    <xf numFmtId="0" fontId="4" fillId="0" borderId="265" xfId="0" applyFont="1" applyBorder="1" applyAlignment="1">
      <alignment horizontal="center" vertical="center"/>
    </xf>
    <xf numFmtId="0" fontId="4" fillId="0" borderId="112" xfId="0" applyFont="1" applyBorder="1" applyAlignment="1">
      <alignment horizontal="center" vertical="center"/>
    </xf>
    <xf numFmtId="0" fontId="4" fillId="0" borderId="290" xfId="0" applyFont="1" applyBorder="1" applyAlignment="1">
      <alignment horizontal="center" vertical="center"/>
    </xf>
    <xf numFmtId="0" fontId="4" fillId="0" borderId="288" xfId="0" applyFont="1" applyBorder="1" applyAlignment="1">
      <alignment horizontal="center" vertical="center"/>
    </xf>
    <xf numFmtId="0" fontId="4" fillId="0" borderId="292" xfId="0" applyFont="1" applyBorder="1" applyAlignment="1">
      <alignment horizontal="center" vertical="center"/>
    </xf>
    <xf numFmtId="0" fontId="4" fillId="35" borderId="287" xfId="0" applyFont="1" applyFill="1" applyBorder="1" applyAlignment="1">
      <alignment horizontal="center" vertical="center" wrapText="1"/>
    </xf>
    <xf numFmtId="0" fontId="4" fillId="35" borderId="289" xfId="0" applyFont="1" applyFill="1" applyBorder="1" applyAlignment="1">
      <alignment horizontal="center" vertical="center" wrapText="1"/>
    </xf>
    <xf numFmtId="0" fontId="15" fillId="0" borderId="0" xfId="0" applyFont="1" applyBorder="1" applyAlignment="1">
      <alignment horizontal="left" vertical="center" wrapText="1"/>
    </xf>
    <xf numFmtId="0" fontId="9" fillId="0" borderId="78" xfId="0" applyFont="1" applyBorder="1" applyAlignment="1">
      <alignment horizontal="center" vertical="center"/>
    </xf>
    <xf numFmtId="0" fontId="9" fillId="0" borderId="273" xfId="0" applyFont="1" applyBorder="1" applyAlignment="1">
      <alignment horizontal="center" vertical="center"/>
    </xf>
    <xf numFmtId="0" fontId="9" fillId="0" borderId="38"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119" xfId="0" applyFont="1" applyBorder="1" applyAlignment="1">
      <alignment horizontal="center" vertical="center" wrapText="1"/>
    </xf>
    <xf numFmtId="0" fontId="9" fillId="0" borderId="294" xfId="0" applyFont="1" applyBorder="1" applyAlignment="1">
      <alignment horizontal="center" vertical="center"/>
    </xf>
    <xf numFmtId="0" fontId="9" fillId="0" borderId="288" xfId="0" applyFont="1" applyBorder="1" applyAlignment="1">
      <alignment horizontal="center" vertical="center"/>
    </xf>
    <xf numFmtId="0" fontId="9" fillId="0" borderId="292" xfId="0" applyFont="1" applyBorder="1" applyAlignment="1">
      <alignment horizontal="center" vertical="center"/>
    </xf>
    <xf numFmtId="0" fontId="9" fillId="0" borderId="290" xfId="0" applyFont="1" applyBorder="1" applyAlignment="1">
      <alignment horizontal="center" vertical="center" wrapText="1"/>
    </xf>
    <xf numFmtId="0" fontId="9" fillId="0" borderId="289" xfId="0" applyFont="1" applyBorder="1" applyAlignment="1">
      <alignment horizontal="center" vertical="center" wrapText="1"/>
    </xf>
    <xf numFmtId="0" fontId="15" fillId="35" borderId="0" xfId="0" applyFont="1" applyFill="1" applyBorder="1" applyAlignment="1">
      <alignment horizontal="left" vertical="center"/>
    </xf>
    <xf numFmtId="0" fontId="25" fillId="0" borderId="0" xfId="0" applyFont="1" applyBorder="1" applyAlignment="1">
      <alignment horizontal="left" vertical="center"/>
    </xf>
    <xf numFmtId="0" fontId="4" fillId="0" borderId="285" xfId="0" applyFont="1" applyBorder="1" applyAlignment="1">
      <alignment horizontal="center" vertical="center"/>
    </xf>
    <xf numFmtId="0" fontId="4" fillId="0" borderId="295" xfId="0" applyFont="1" applyBorder="1" applyAlignment="1">
      <alignment horizontal="center" vertical="center"/>
    </xf>
    <xf numFmtId="0" fontId="4" fillId="0" borderId="4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5"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265" xfId="0" applyFont="1" applyBorder="1" applyAlignment="1">
      <alignment horizontal="center" vertical="center" wrapText="1"/>
    </xf>
    <xf numFmtId="0" fontId="3" fillId="0" borderId="278" xfId="0" applyFont="1" applyBorder="1" applyAlignment="1">
      <alignment horizontal="center" vertical="center" wrapText="1"/>
    </xf>
    <xf numFmtId="0" fontId="3" fillId="0" borderId="76" xfId="0" applyFont="1" applyBorder="1" applyAlignment="1">
      <alignment horizontal="left" vertical="center" wrapText="1"/>
    </xf>
    <xf numFmtId="0" fontId="3" fillId="0" borderId="48" xfId="0" applyFont="1" applyBorder="1" applyAlignment="1">
      <alignment horizontal="left" vertical="center" wrapText="1"/>
    </xf>
    <xf numFmtId="3" fontId="3" fillId="0" borderId="51" xfId="0" applyNumberFormat="1" applyFont="1" applyBorder="1" applyAlignment="1">
      <alignment horizontal="center" vertical="center"/>
    </xf>
    <xf numFmtId="3" fontId="3" fillId="0" borderId="47" xfId="0" applyNumberFormat="1" applyFont="1" applyBorder="1" applyAlignment="1">
      <alignment horizontal="center" vertical="center"/>
    </xf>
    <xf numFmtId="3" fontId="3" fillId="0" borderId="69" xfId="0" applyNumberFormat="1" applyFont="1" applyBorder="1" applyAlignment="1">
      <alignment horizontal="center" vertical="center"/>
    </xf>
    <xf numFmtId="0" fontId="11" fillId="0" borderId="294" xfId="0" applyFont="1" applyBorder="1" applyAlignment="1">
      <alignment horizontal="center" vertical="center"/>
    </xf>
    <xf numFmtId="0" fontId="11" fillId="0" borderId="151" xfId="0" applyFont="1" applyBorder="1" applyAlignment="1">
      <alignment horizontal="center" vertical="center"/>
    </xf>
    <xf numFmtId="0" fontId="11" fillId="0" borderId="147" xfId="0" applyFont="1" applyBorder="1" applyAlignment="1">
      <alignment horizontal="center" vertical="center"/>
    </xf>
    <xf numFmtId="0" fontId="3" fillId="0" borderId="287" xfId="0" applyFont="1" applyBorder="1" applyAlignment="1">
      <alignment horizontal="left" vertical="center" wrapText="1"/>
    </xf>
    <xf numFmtId="0" fontId="3" fillId="0" borderId="29" xfId="0" applyFont="1" applyBorder="1" applyAlignment="1">
      <alignment horizontal="left" vertical="center" wrapText="1"/>
    </xf>
    <xf numFmtId="0" fontId="3" fillId="0" borderId="292" xfId="0" applyFont="1" applyBorder="1" applyAlignment="1">
      <alignment horizontal="left" vertical="center" wrapText="1"/>
    </xf>
    <xf numFmtId="0" fontId="3" fillId="0" borderId="31" xfId="0" applyFont="1" applyBorder="1" applyAlignment="1">
      <alignment horizontal="left" vertical="center" wrapText="1"/>
    </xf>
    <xf numFmtId="0" fontId="3" fillId="0" borderId="183" xfId="0" applyFont="1" applyBorder="1" applyAlignment="1">
      <alignment horizontal="left" vertical="center" wrapText="1"/>
    </xf>
    <xf numFmtId="0" fontId="3" fillId="0" borderId="20" xfId="0" applyFont="1" applyBorder="1" applyAlignment="1">
      <alignment horizontal="left" vertical="center" wrapText="1"/>
    </xf>
    <xf numFmtId="3" fontId="3" fillId="0" borderId="41" xfId="0" applyNumberFormat="1" applyFont="1" applyBorder="1" applyAlignment="1">
      <alignment horizontal="center" vertical="center"/>
    </xf>
    <xf numFmtId="0" fontId="11" fillId="0" borderId="289" xfId="0" applyFont="1" applyBorder="1" applyAlignment="1">
      <alignment horizontal="center" vertical="center"/>
    </xf>
    <xf numFmtId="0" fontId="11" fillId="0" borderId="124" xfId="0" applyFont="1" applyBorder="1" applyAlignment="1">
      <alignment horizontal="center" vertical="center"/>
    </xf>
    <xf numFmtId="0" fontId="11" fillId="0" borderId="146" xfId="0" applyFont="1" applyBorder="1" applyAlignment="1">
      <alignment horizontal="center" vertical="center"/>
    </xf>
    <xf numFmtId="0" fontId="3" fillId="0" borderId="32" xfId="0" applyFont="1" applyBorder="1" applyAlignment="1">
      <alignment horizontal="left" vertical="center" wrapText="1"/>
    </xf>
    <xf numFmtId="0" fontId="3" fillId="0" borderId="287" xfId="0" applyFont="1" applyBorder="1" applyAlignment="1">
      <alignment horizontal="left" vertical="center"/>
    </xf>
    <xf numFmtId="0" fontId="3" fillId="0" borderId="29" xfId="0" applyFont="1" applyBorder="1" applyAlignment="1">
      <alignment horizontal="left" vertical="center"/>
    </xf>
    <xf numFmtId="0" fontId="3" fillId="0" borderId="292" xfId="0" applyFont="1" applyBorder="1" applyAlignment="1">
      <alignment horizontal="left" vertical="center"/>
    </xf>
    <xf numFmtId="0" fontId="3" fillId="0" borderId="31" xfId="0" applyFont="1" applyBorder="1" applyAlignment="1">
      <alignment horizontal="left" vertical="center"/>
    </xf>
    <xf numFmtId="0" fontId="3" fillId="0" borderId="290" xfId="0" applyFont="1" applyBorder="1" applyAlignment="1">
      <alignment horizontal="center" vertical="center" wrapText="1"/>
    </xf>
    <xf numFmtId="0" fontId="3" fillId="0" borderId="288" xfId="0" applyFont="1" applyBorder="1" applyAlignment="1">
      <alignment horizontal="center" vertical="center" wrapText="1"/>
    </xf>
    <xf numFmtId="0" fontId="3" fillId="0" borderId="292" xfId="0" applyFont="1" applyBorder="1" applyAlignment="1">
      <alignment horizontal="center" vertical="center" wrapText="1"/>
    </xf>
    <xf numFmtId="0" fontId="3" fillId="0" borderId="264" xfId="0" applyFont="1" applyBorder="1" applyAlignment="1">
      <alignment horizontal="center" vertical="center"/>
    </xf>
    <xf numFmtId="0" fontId="3" fillId="0" borderId="65" xfId="0" applyFont="1" applyBorder="1" applyAlignment="1">
      <alignment horizontal="center" vertical="center"/>
    </xf>
    <xf numFmtId="0" fontId="3" fillId="0" borderId="266" xfId="0" applyFont="1" applyBorder="1" applyAlignment="1">
      <alignment horizontal="center" vertical="center"/>
    </xf>
    <xf numFmtId="0" fontId="3" fillId="0" borderId="265" xfId="0" applyFont="1" applyBorder="1" applyAlignment="1">
      <alignment horizontal="center" vertical="center"/>
    </xf>
    <xf numFmtId="0" fontId="3" fillId="0" borderId="10" xfId="0" applyFont="1" applyBorder="1" applyAlignment="1">
      <alignment horizontal="center" vertical="center"/>
    </xf>
    <xf numFmtId="0" fontId="3" fillId="0" borderId="112" xfId="0" applyFont="1" applyBorder="1" applyAlignment="1">
      <alignment horizontal="center" vertical="center"/>
    </xf>
    <xf numFmtId="0" fontId="11" fillId="0" borderId="215" xfId="0" applyFont="1" applyBorder="1" applyAlignment="1">
      <alignment horizontal="center" vertical="center"/>
    </xf>
    <xf numFmtId="0" fontId="11" fillId="0" borderId="65" xfId="0" applyFont="1" applyBorder="1" applyAlignment="1">
      <alignment horizontal="center" vertical="center"/>
    </xf>
    <xf numFmtId="0" fontId="11" fillId="0" borderId="65" xfId="0" applyFont="1" applyBorder="1" applyAlignment="1">
      <alignment horizontal="center" vertical="center" wrapText="1"/>
    </xf>
    <xf numFmtId="0" fontId="11" fillId="0" borderId="66" xfId="0" applyFont="1" applyBorder="1" applyAlignment="1">
      <alignment horizontal="center" vertical="center" wrapText="1"/>
    </xf>
    <xf numFmtId="0" fontId="3" fillId="0" borderId="287" xfId="0" applyFont="1" applyBorder="1" applyAlignment="1">
      <alignment horizontal="center" vertical="center" wrapText="1"/>
    </xf>
    <xf numFmtId="0" fontId="3" fillId="0" borderId="291" xfId="0" applyFont="1" applyBorder="1" applyAlignment="1">
      <alignment horizontal="center" vertical="center" wrapText="1"/>
    </xf>
    <xf numFmtId="0" fontId="11" fillId="0" borderId="293" xfId="0" applyFont="1" applyBorder="1" applyAlignment="1">
      <alignment horizontal="center" vertical="center"/>
    </xf>
    <xf numFmtId="0" fontId="11" fillId="0" borderId="103" xfId="0" applyFont="1" applyBorder="1" applyAlignment="1">
      <alignment horizontal="center" vertical="center"/>
    </xf>
    <xf numFmtId="0" fontId="39" fillId="0" borderId="0" xfId="0" applyFont="1" applyAlignment="1">
      <alignment horizontal="center"/>
    </xf>
    <xf numFmtId="0" fontId="40" fillId="0" borderId="0" xfId="0" applyFont="1" applyAlignment="1">
      <alignment horizontal="center" vertical="center"/>
    </xf>
    <xf numFmtId="0" fontId="42" fillId="0" borderId="0" xfId="0" applyFont="1" applyAlignment="1">
      <alignment vertical="center"/>
    </xf>
  </cellXfs>
  <cellStyles count="55">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rmal_bütçe formları" xfId="50"/>
    <cellStyle name="Normal_T-CET2003 (Tablo-11)" xfId="51"/>
    <cellStyle name="Normal_ULKKP" xfId="52"/>
    <cellStyle name="Not" xfId="53"/>
    <cellStyle name="Nötr" xfId="54"/>
    <cellStyle name="Currency" xfId="55"/>
    <cellStyle name="Currency [0]" xfId="56"/>
    <cellStyle name="Toplam" xfId="57"/>
    <cellStyle name="Uyarı Metni" xfId="58"/>
    <cellStyle name="Comma" xfId="59"/>
    <cellStyle name="Virgül [0]_190" xfId="60"/>
    <cellStyle name="Virgül 2" xfId="61"/>
    <cellStyle name="Vurgu1" xfId="62"/>
    <cellStyle name="Vurgu2" xfId="63"/>
    <cellStyle name="Vurgu3" xfId="64"/>
    <cellStyle name="Vurgu4" xfId="65"/>
    <cellStyle name="Vurgu5" xfId="66"/>
    <cellStyle name="Vurgu6" xfId="67"/>
    <cellStyle name="Percen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4"/>
  <sheetViews>
    <sheetView tabSelected="1" zoomScalePageLayoutView="0" workbookViewId="0" topLeftCell="A1">
      <selection activeCell="F23" sqref="F23"/>
    </sheetView>
  </sheetViews>
  <sheetFormatPr defaultColWidth="9.00390625" defaultRowHeight="12.75"/>
  <cols>
    <col min="1" max="1" width="20.625" style="698" customWidth="1"/>
    <col min="2" max="2" width="58.75390625" style="0" customWidth="1"/>
  </cols>
  <sheetData>
    <row r="1" spans="1:2" ht="32.25" customHeight="1">
      <c r="A1" s="697" t="s">
        <v>662</v>
      </c>
      <c r="B1" s="699" t="s">
        <v>663</v>
      </c>
    </row>
    <row r="2" spans="1:2" ht="25.5" customHeight="1">
      <c r="A2" s="709" t="s">
        <v>631</v>
      </c>
      <c r="B2" s="710" t="s">
        <v>630</v>
      </c>
    </row>
    <row r="3" spans="1:2" ht="25.5" customHeight="1">
      <c r="A3" s="709" t="s">
        <v>632</v>
      </c>
      <c r="B3" s="710" t="s">
        <v>630</v>
      </c>
    </row>
    <row r="4" spans="1:2" ht="25.5" customHeight="1">
      <c r="A4" s="709" t="s">
        <v>633</v>
      </c>
      <c r="B4" s="710" t="s">
        <v>630</v>
      </c>
    </row>
    <row r="5" spans="1:2" ht="25.5" customHeight="1">
      <c r="A5" s="711" t="s">
        <v>634</v>
      </c>
      <c r="B5" s="712" t="s">
        <v>635</v>
      </c>
    </row>
    <row r="6" spans="1:2" ht="25.5" customHeight="1">
      <c r="A6" s="711" t="s">
        <v>636</v>
      </c>
      <c r="B6" s="712" t="s">
        <v>637</v>
      </c>
    </row>
    <row r="7" spans="1:2" ht="25.5" customHeight="1">
      <c r="A7" s="711" t="s">
        <v>638</v>
      </c>
      <c r="B7" s="712" t="s">
        <v>635</v>
      </c>
    </row>
    <row r="8" spans="1:2" ht="25.5" customHeight="1">
      <c r="A8" s="711" t="s">
        <v>639</v>
      </c>
      <c r="B8" s="712" t="s">
        <v>635</v>
      </c>
    </row>
    <row r="9" spans="1:2" ht="25.5" customHeight="1">
      <c r="A9" s="711" t="s">
        <v>640</v>
      </c>
      <c r="B9" s="712" t="s">
        <v>641</v>
      </c>
    </row>
    <row r="10" spans="1:2" ht="25.5" customHeight="1" hidden="1">
      <c r="A10" s="709" t="s">
        <v>642</v>
      </c>
      <c r="B10" s="710" t="s">
        <v>630</v>
      </c>
    </row>
    <row r="11" spans="1:2" ht="25.5" customHeight="1" hidden="1">
      <c r="A11" s="711" t="s">
        <v>643</v>
      </c>
      <c r="B11" s="712" t="s">
        <v>635</v>
      </c>
    </row>
    <row r="12" spans="1:2" ht="63.75" customHeight="1">
      <c r="A12" s="711" t="s">
        <v>644</v>
      </c>
      <c r="B12" s="713" t="s">
        <v>693</v>
      </c>
    </row>
    <row r="13" spans="1:2" ht="25.5" customHeight="1">
      <c r="A13" s="711" t="s">
        <v>645</v>
      </c>
      <c r="B13" s="712" t="s">
        <v>646</v>
      </c>
    </row>
    <row r="14" spans="1:2" ht="25.5" customHeight="1">
      <c r="A14" s="711" t="s">
        <v>647</v>
      </c>
      <c r="B14" s="712" t="s">
        <v>646</v>
      </c>
    </row>
    <row r="15" spans="1:2" ht="25.5" customHeight="1">
      <c r="A15" s="711" t="s">
        <v>648</v>
      </c>
      <c r="B15" s="712" t="s">
        <v>646</v>
      </c>
    </row>
    <row r="16" spans="1:2" ht="25.5" customHeight="1">
      <c r="A16" s="711" t="s">
        <v>649</v>
      </c>
      <c r="B16" s="712" t="s">
        <v>650</v>
      </c>
    </row>
    <row r="17" spans="1:2" ht="42" customHeight="1">
      <c r="A17" s="711" t="s">
        <v>651</v>
      </c>
      <c r="B17" s="713" t="s">
        <v>694</v>
      </c>
    </row>
    <row r="18" spans="1:2" ht="51.75" customHeight="1">
      <c r="A18" s="711" t="s">
        <v>652</v>
      </c>
      <c r="B18" s="713" t="s">
        <v>695</v>
      </c>
    </row>
    <row r="19" spans="1:2" ht="51" customHeight="1">
      <c r="A19" s="711" t="s">
        <v>653</v>
      </c>
      <c r="B19" s="713" t="s">
        <v>696</v>
      </c>
    </row>
    <row r="20" spans="1:2" ht="25.5" customHeight="1">
      <c r="A20" s="709" t="s">
        <v>654</v>
      </c>
      <c r="B20" s="710" t="s">
        <v>630</v>
      </c>
    </row>
    <row r="21" spans="1:2" ht="36">
      <c r="A21" s="711" t="s">
        <v>655</v>
      </c>
      <c r="B21" s="713" t="s">
        <v>751</v>
      </c>
    </row>
    <row r="22" spans="1:2" ht="36">
      <c r="A22" s="711" t="s">
        <v>656</v>
      </c>
      <c r="B22" s="713" t="s">
        <v>751</v>
      </c>
    </row>
    <row r="23" spans="1:2" ht="36">
      <c r="A23" s="711" t="s">
        <v>749</v>
      </c>
      <c r="B23" s="713" t="s">
        <v>751</v>
      </c>
    </row>
    <row r="24" spans="1:2" ht="36">
      <c r="A24" s="711" t="s">
        <v>750</v>
      </c>
      <c r="B24" s="713" t="s">
        <v>751</v>
      </c>
    </row>
  </sheetData>
  <sheetProtection/>
  <printOptions/>
  <pageMargins left="1.29921259842519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W36"/>
  <sheetViews>
    <sheetView zoomScale="60" zoomScaleNormal="60" zoomScalePageLayoutView="0" workbookViewId="0" topLeftCell="A1">
      <selection activeCell="A1" sqref="A1:A36"/>
    </sheetView>
  </sheetViews>
  <sheetFormatPr defaultColWidth="9.00390625" defaultRowHeight="12.75"/>
  <cols>
    <col min="1" max="1" width="2.375" style="1" customWidth="1"/>
    <col min="2" max="2" width="8.125" style="1" customWidth="1"/>
    <col min="3" max="3" width="16.75390625" style="1" customWidth="1"/>
    <col min="4" max="4" width="9.125" style="1" customWidth="1"/>
    <col min="5" max="5" width="58.25390625" style="1" customWidth="1"/>
    <col min="6" max="6" width="12.75390625" style="1" customWidth="1"/>
    <col min="7" max="7" width="14.25390625" style="1" customWidth="1"/>
    <col min="8" max="17" width="13.25390625" style="1" customWidth="1"/>
    <col min="18" max="18" width="15.625" style="1" customWidth="1"/>
    <col min="19" max="19" width="16.00390625" style="1" customWidth="1"/>
    <col min="20" max="20" width="16.00390625" style="11" customWidth="1"/>
    <col min="21" max="21" width="16.75390625" style="1" customWidth="1"/>
    <col min="22" max="22" width="2.875" style="1" customWidth="1"/>
    <col min="23" max="23" width="5.875" style="1" customWidth="1"/>
    <col min="24" max="16384" width="9.125" style="1" customWidth="1"/>
  </cols>
  <sheetData>
    <row r="1" spans="1:23" ht="37.5" customHeight="1" thickBot="1">
      <c r="A1" s="951"/>
      <c r="B1" s="952" t="s">
        <v>582</v>
      </c>
      <c r="C1" s="952"/>
      <c r="D1" s="952"/>
      <c r="E1" s="952"/>
      <c r="F1" s="952"/>
      <c r="G1" s="952"/>
      <c r="H1" s="952"/>
      <c r="I1" s="952"/>
      <c r="J1" s="952"/>
      <c r="K1" s="952"/>
      <c r="L1" s="952"/>
      <c r="M1" s="952"/>
      <c r="N1" s="952"/>
      <c r="O1" s="952"/>
      <c r="P1" s="952"/>
      <c r="Q1" s="952"/>
      <c r="R1" s="952"/>
      <c r="S1" s="952"/>
      <c r="T1" s="952"/>
      <c r="U1" s="952"/>
      <c r="W1" s="9"/>
    </row>
    <row r="2" spans="1:23" ht="16.5" customHeight="1" thickTop="1">
      <c r="A2" s="951"/>
      <c r="B2" s="953" t="s">
        <v>110</v>
      </c>
      <c r="C2" s="954"/>
      <c r="D2" s="955">
        <v>2023</v>
      </c>
      <c r="E2" s="956"/>
      <c r="F2" s="956"/>
      <c r="G2" s="956"/>
      <c r="H2" s="956"/>
      <c r="I2" s="956"/>
      <c r="J2" s="956"/>
      <c r="K2" s="956"/>
      <c r="L2" s="956"/>
      <c r="M2" s="956"/>
      <c r="N2" s="956"/>
      <c r="O2" s="956"/>
      <c r="P2" s="956"/>
      <c r="Q2" s="956"/>
      <c r="R2" s="956"/>
      <c r="S2" s="956"/>
      <c r="T2" s="956"/>
      <c r="U2" s="957"/>
      <c r="W2" s="9"/>
    </row>
    <row r="3" spans="1:21" ht="17.25" customHeight="1" thickBot="1">
      <c r="A3" s="951"/>
      <c r="B3" s="958" t="s">
        <v>50</v>
      </c>
      <c r="C3" s="959"/>
      <c r="D3" s="960" t="s">
        <v>627</v>
      </c>
      <c r="E3" s="961"/>
      <c r="F3" s="961"/>
      <c r="G3" s="961"/>
      <c r="H3" s="961"/>
      <c r="I3" s="961"/>
      <c r="J3" s="961"/>
      <c r="K3" s="961"/>
      <c r="L3" s="961"/>
      <c r="M3" s="961"/>
      <c r="N3" s="961"/>
      <c r="O3" s="961"/>
      <c r="P3" s="961"/>
      <c r="Q3" s="961"/>
      <c r="R3" s="961"/>
      <c r="S3" s="961"/>
      <c r="T3" s="961"/>
      <c r="U3" s="962"/>
    </row>
    <row r="4" spans="1:18" ht="12.75" customHeight="1" thickBot="1" thickTop="1">
      <c r="A4" s="951"/>
      <c r="D4" s="19"/>
      <c r="E4" s="19"/>
      <c r="F4" s="19"/>
      <c r="G4" s="19"/>
      <c r="H4" s="19"/>
      <c r="I4" s="19"/>
      <c r="J4" s="19"/>
      <c r="K4" s="19"/>
      <c r="L4" s="19"/>
      <c r="M4" s="19"/>
      <c r="N4" s="19"/>
      <c r="O4" s="19"/>
      <c r="P4" s="19"/>
      <c r="Q4" s="19"/>
      <c r="R4" s="9"/>
    </row>
    <row r="5" spans="1:21" ht="22.5" customHeight="1" thickBot="1" thickTop="1">
      <c r="A5" s="951"/>
      <c r="B5" s="963" t="s">
        <v>52</v>
      </c>
      <c r="C5" s="966" t="s">
        <v>24</v>
      </c>
      <c r="D5" s="984" t="s">
        <v>2</v>
      </c>
      <c r="E5" s="984"/>
      <c r="F5" s="618">
        <v>1</v>
      </c>
      <c r="G5" s="618">
        <v>2</v>
      </c>
      <c r="H5" s="969">
        <v>3</v>
      </c>
      <c r="I5" s="969"/>
      <c r="J5" s="969"/>
      <c r="K5" s="969"/>
      <c r="L5" s="969"/>
      <c r="M5" s="969"/>
      <c r="N5" s="969"/>
      <c r="O5" s="969"/>
      <c r="P5" s="969"/>
      <c r="Q5" s="969"/>
      <c r="R5" s="618">
        <v>5</v>
      </c>
      <c r="S5" s="618">
        <v>7</v>
      </c>
      <c r="T5" s="619" t="s">
        <v>19</v>
      </c>
      <c r="U5" s="970" t="s">
        <v>46</v>
      </c>
    </row>
    <row r="6" spans="1:21" ht="53.25" customHeight="1" thickBot="1">
      <c r="A6" s="951"/>
      <c r="B6" s="964"/>
      <c r="C6" s="967"/>
      <c r="D6" s="985"/>
      <c r="E6" s="985"/>
      <c r="F6" s="973" t="s">
        <v>8</v>
      </c>
      <c r="G6" s="973" t="s">
        <v>29</v>
      </c>
      <c r="H6" s="973" t="s">
        <v>25</v>
      </c>
      <c r="I6" s="973"/>
      <c r="J6" s="973"/>
      <c r="K6" s="973"/>
      <c r="L6" s="973"/>
      <c r="M6" s="973"/>
      <c r="N6" s="973"/>
      <c r="O6" s="973"/>
      <c r="P6" s="973"/>
      <c r="Q6" s="975"/>
      <c r="R6" s="973" t="s">
        <v>26</v>
      </c>
      <c r="S6" s="973" t="s">
        <v>27</v>
      </c>
      <c r="T6" s="976" t="s">
        <v>28</v>
      </c>
      <c r="U6" s="971"/>
    </row>
    <row r="7" spans="1:21" ht="102.75" customHeight="1" thickBot="1">
      <c r="A7" s="951"/>
      <c r="B7" s="965"/>
      <c r="C7" s="968"/>
      <c r="D7" s="986"/>
      <c r="E7" s="986"/>
      <c r="F7" s="974"/>
      <c r="G7" s="974"/>
      <c r="H7" s="666" t="s">
        <v>583</v>
      </c>
      <c r="I7" s="284" t="s">
        <v>584</v>
      </c>
      <c r="J7" s="284" t="s">
        <v>585</v>
      </c>
      <c r="K7" s="284" t="s">
        <v>586</v>
      </c>
      <c r="L7" s="284" t="s">
        <v>587</v>
      </c>
      <c r="M7" s="284" t="s">
        <v>588</v>
      </c>
      <c r="N7" s="284" t="s">
        <v>589</v>
      </c>
      <c r="O7" s="284" t="s">
        <v>590</v>
      </c>
      <c r="P7" s="284" t="s">
        <v>591</v>
      </c>
      <c r="Q7" s="667" t="s">
        <v>592</v>
      </c>
      <c r="R7" s="974"/>
      <c r="S7" s="974"/>
      <c r="T7" s="977"/>
      <c r="U7" s="972"/>
    </row>
    <row r="8" spans="1:21" ht="21" customHeight="1" thickTop="1">
      <c r="A8" s="951"/>
      <c r="B8" s="661"/>
      <c r="C8" s="662"/>
      <c r="D8" s="980"/>
      <c r="E8" s="981"/>
      <c r="F8" s="621"/>
      <c r="G8" s="621"/>
      <c r="H8" s="20"/>
      <c r="I8" s="21"/>
      <c r="J8" s="21"/>
      <c r="K8" s="21"/>
      <c r="L8" s="21"/>
      <c r="M8" s="21"/>
      <c r="N8" s="21"/>
      <c r="O8" s="21"/>
      <c r="P8" s="21"/>
      <c r="Q8" s="22"/>
      <c r="R8" s="621"/>
      <c r="S8" s="621"/>
      <c r="T8" s="622"/>
      <c r="U8" s="23"/>
    </row>
    <row r="9" spans="1:21" ht="21" customHeight="1">
      <c r="A9" s="951"/>
      <c r="B9" s="614"/>
      <c r="C9" s="613"/>
      <c r="D9" s="982"/>
      <c r="E9" s="983"/>
      <c r="F9" s="621"/>
      <c r="G9" s="621"/>
      <c r="H9" s="20"/>
      <c r="I9" s="21"/>
      <c r="J9" s="21"/>
      <c r="K9" s="21"/>
      <c r="L9" s="21"/>
      <c r="M9" s="21"/>
      <c r="N9" s="21"/>
      <c r="O9" s="21"/>
      <c r="P9" s="21"/>
      <c r="Q9" s="22"/>
      <c r="R9" s="621"/>
      <c r="S9" s="621"/>
      <c r="T9" s="622"/>
      <c r="U9" s="23"/>
    </row>
    <row r="10" spans="1:21" ht="21" customHeight="1">
      <c r="A10" s="951"/>
      <c r="B10" s="614"/>
      <c r="C10" s="613"/>
      <c r="D10" s="982"/>
      <c r="E10" s="983"/>
      <c r="F10" s="621"/>
      <c r="G10" s="621"/>
      <c r="H10" s="20"/>
      <c r="I10" s="21"/>
      <c r="J10" s="21"/>
      <c r="K10" s="21"/>
      <c r="L10" s="21"/>
      <c r="M10" s="21"/>
      <c r="N10" s="21"/>
      <c r="O10" s="21"/>
      <c r="P10" s="21"/>
      <c r="Q10" s="22"/>
      <c r="R10" s="621"/>
      <c r="S10" s="621"/>
      <c r="T10" s="622"/>
      <c r="U10" s="23"/>
    </row>
    <row r="11" spans="1:21" ht="21" customHeight="1">
      <c r="A11" s="951"/>
      <c r="B11" s="614"/>
      <c r="C11" s="613"/>
      <c r="D11" s="982"/>
      <c r="E11" s="983"/>
      <c r="F11" s="621"/>
      <c r="G11" s="621"/>
      <c r="H11" s="20"/>
      <c r="I11" s="21"/>
      <c r="J11" s="21"/>
      <c r="K11" s="21"/>
      <c r="L11" s="21"/>
      <c r="M11" s="21"/>
      <c r="N11" s="21"/>
      <c r="O11" s="21"/>
      <c r="P11" s="21"/>
      <c r="Q11" s="22"/>
      <c r="R11" s="621"/>
      <c r="S11" s="621"/>
      <c r="T11" s="622"/>
      <c r="U11" s="23"/>
    </row>
    <row r="12" spans="1:21" ht="21" customHeight="1">
      <c r="A12" s="951"/>
      <c r="B12" s="614"/>
      <c r="C12" s="613"/>
      <c r="D12" s="982"/>
      <c r="E12" s="983"/>
      <c r="F12" s="621"/>
      <c r="G12" s="621"/>
      <c r="H12" s="20"/>
      <c r="I12" s="21"/>
      <c r="J12" s="21"/>
      <c r="K12" s="21"/>
      <c r="L12" s="21"/>
      <c r="M12" s="21"/>
      <c r="N12" s="21"/>
      <c r="O12" s="21"/>
      <c r="P12" s="21"/>
      <c r="Q12" s="22"/>
      <c r="R12" s="621"/>
      <c r="S12" s="621"/>
      <c r="T12" s="622"/>
      <c r="U12" s="23"/>
    </row>
    <row r="13" spans="1:21" ht="21" customHeight="1">
      <c r="A13" s="951"/>
      <c r="B13" s="614"/>
      <c r="C13" s="613"/>
      <c r="D13" s="982"/>
      <c r="E13" s="983"/>
      <c r="F13" s="621"/>
      <c r="G13" s="621"/>
      <c r="H13" s="20"/>
      <c r="I13" s="21"/>
      <c r="J13" s="21"/>
      <c r="K13" s="21"/>
      <c r="L13" s="21"/>
      <c r="M13" s="21"/>
      <c r="N13" s="21"/>
      <c r="O13" s="21"/>
      <c r="P13" s="21"/>
      <c r="Q13" s="22"/>
      <c r="R13" s="621"/>
      <c r="S13" s="621"/>
      <c r="T13" s="622"/>
      <c r="U13" s="23"/>
    </row>
    <row r="14" spans="1:21" ht="21" customHeight="1">
      <c r="A14" s="951"/>
      <c r="B14" s="614"/>
      <c r="C14" s="613"/>
      <c r="D14" s="982"/>
      <c r="E14" s="983"/>
      <c r="F14" s="621"/>
      <c r="G14" s="621"/>
      <c r="H14" s="20"/>
      <c r="I14" s="21"/>
      <c r="J14" s="21"/>
      <c r="K14" s="21"/>
      <c r="L14" s="21"/>
      <c r="M14" s="21"/>
      <c r="N14" s="21"/>
      <c r="O14" s="21"/>
      <c r="P14" s="21"/>
      <c r="Q14" s="22"/>
      <c r="R14" s="621"/>
      <c r="S14" s="621"/>
      <c r="T14" s="622"/>
      <c r="U14" s="23"/>
    </row>
    <row r="15" spans="1:21" ht="21" customHeight="1">
      <c r="A15" s="951"/>
      <c r="B15" s="614"/>
      <c r="C15" s="613"/>
      <c r="D15" s="982"/>
      <c r="E15" s="983"/>
      <c r="F15" s="621"/>
      <c r="G15" s="621"/>
      <c r="H15" s="20"/>
      <c r="I15" s="21"/>
      <c r="J15" s="21"/>
      <c r="K15" s="21"/>
      <c r="L15" s="21"/>
      <c r="M15" s="21"/>
      <c r="N15" s="21"/>
      <c r="O15" s="21"/>
      <c r="P15" s="21"/>
      <c r="Q15" s="22"/>
      <c r="R15" s="621"/>
      <c r="S15" s="621"/>
      <c r="T15" s="622"/>
      <c r="U15" s="23"/>
    </row>
    <row r="16" spans="1:21" ht="21" customHeight="1">
      <c r="A16" s="951"/>
      <c r="B16" s="614"/>
      <c r="C16" s="613"/>
      <c r="D16" s="982"/>
      <c r="E16" s="983"/>
      <c r="F16" s="621"/>
      <c r="G16" s="621"/>
      <c r="H16" s="20"/>
      <c r="I16" s="21"/>
      <c r="J16" s="21"/>
      <c r="K16" s="21"/>
      <c r="L16" s="21"/>
      <c r="M16" s="21"/>
      <c r="N16" s="21"/>
      <c r="O16" s="21"/>
      <c r="P16" s="21"/>
      <c r="Q16" s="22"/>
      <c r="R16" s="621"/>
      <c r="S16" s="621"/>
      <c r="T16" s="622"/>
      <c r="U16" s="23"/>
    </row>
    <row r="17" spans="1:21" ht="21" customHeight="1">
      <c r="A17" s="951"/>
      <c r="B17" s="614"/>
      <c r="C17" s="613"/>
      <c r="D17" s="982"/>
      <c r="E17" s="983"/>
      <c r="F17" s="621"/>
      <c r="G17" s="621"/>
      <c r="H17" s="20"/>
      <c r="I17" s="21"/>
      <c r="J17" s="21"/>
      <c r="K17" s="21"/>
      <c r="L17" s="21"/>
      <c r="M17" s="21"/>
      <c r="N17" s="21"/>
      <c r="O17" s="21"/>
      <c r="P17" s="21"/>
      <c r="Q17" s="22"/>
      <c r="R17" s="621"/>
      <c r="S17" s="621"/>
      <c r="T17" s="622"/>
      <c r="U17" s="23"/>
    </row>
    <row r="18" spans="1:21" ht="21" customHeight="1">
      <c r="A18" s="951"/>
      <c r="B18" s="614"/>
      <c r="C18" s="613"/>
      <c r="D18" s="982"/>
      <c r="E18" s="983"/>
      <c r="F18" s="621"/>
      <c r="G18" s="621"/>
      <c r="H18" s="20"/>
      <c r="I18" s="21"/>
      <c r="J18" s="21"/>
      <c r="K18" s="21"/>
      <c r="L18" s="21"/>
      <c r="M18" s="21"/>
      <c r="N18" s="21"/>
      <c r="O18" s="21"/>
      <c r="P18" s="21"/>
      <c r="Q18" s="22"/>
      <c r="R18" s="621"/>
      <c r="S18" s="621"/>
      <c r="T18" s="622"/>
      <c r="U18" s="23"/>
    </row>
    <row r="19" spans="1:21" ht="21" customHeight="1">
      <c r="A19" s="951"/>
      <c r="B19" s="614"/>
      <c r="C19" s="613"/>
      <c r="D19" s="982"/>
      <c r="E19" s="983"/>
      <c r="F19" s="621"/>
      <c r="G19" s="621"/>
      <c r="H19" s="20"/>
      <c r="I19" s="21"/>
      <c r="J19" s="21"/>
      <c r="K19" s="21"/>
      <c r="L19" s="21"/>
      <c r="M19" s="21"/>
      <c r="N19" s="21"/>
      <c r="O19" s="21"/>
      <c r="P19" s="21"/>
      <c r="Q19" s="22"/>
      <c r="R19" s="621"/>
      <c r="S19" s="621"/>
      <c r="T19" s="622"/>
      <c r="U19" s="23"/>
    </row>
    <row r="20" spans="1:21" ht="21" customHeight="1">
      <c r="A20" s="951"/>
      <c r="B20" s="614"/>
      <c r="C20" s="613"/>
      <c r="D20" s="982"/>
      <c r="E20" s="983"/>
      <c r="F20" s="621"/>
      <c r="G20" s="621"/>
      <c r="H20" s="20"/>
      <c r="I20" s="21"/>
      <c r="J20" s="21"/>
      <c r="K20" s="21"/>
      <c r="L20" s="21"/>
      <c r="M20" s="21"/>
      <c r="N20" s="21"/>
      <c r="O20" s="21"/>
      <c r="P20" s="21"/>
      <c r="Q20" s="22"/>
      <c r="R20" s="621"/>
      <c r="S20" s="621"/>
      <c r="T20" s="622"/>
      <c r="U20" s="23"/>
    </row>
    <row r="21" spans="1:21" ht="21" customHeight="1">
      <c r="A21" s="951"/>
      <c r="B21" s="614"/>
      <c r="C21" s="613"/>
      <c r="D21" s="982"/>
      <c r="E21" s="983"/>
      <c r="F21" s="621"/>
      <c r="G21" s="621"/>
      <c r="H21" s="20"/>
      <c r="I21" s="21"/>
      <c r="J21" s="21"/>
      <c r="K21" s="21"/>
      <c r="L21" s="21"/>
      <c r="M21" s="21"/>
      <c r="N21" s="21"/>
      <c r="O21" s="21"/>
      <c r="P21" s="21"/>
      <c r="Q21" s="22"/>
      <c r="R21" s="621"/>
      <c r="S21" s="621"/>
      <c r="T21" s="622"/>
      <c r="U21" s="23"/>
    </row>
    <row r="22" spans="1:21" ht="21" customHeight="1">
      <c r="A22" s="951"/>
      <c r="B22" s="148"/>
      <c r="C22" s="149"/>
      <c r="D22" s="978"/>
      <c r="E22" s="979"/>
      <c r="F22" s="621"/>
      <c r="G22" s="621"/>
      <c r="H22" s="20"/>
      <c r="I22" s="21"/>
      <c r="J22" s="21"/>
      <c r="K22" s="21"/>
      <c r="L22" s="21"/>
      <c r="M22" s="21"/>
      <c r="N22" s="21"/>
      <c r="O22" s="21"/>
      <c r="P22" s="21"/>
      <c r="Q22" s="22"/>
      <c r="R22" s="621"/>
      <c r="S22" s="621"/>
      <c r="T22" s="622"/>
      <c r="U22" s="23"/>
    </row>
    <row r="23" spans="1:21" ht="21" customHeight="1">
      <c r="A23" s="951"/>
      <c r="B23" s="148"/>
      <c r="C23" s="149"/>
      <c r="D23" s="978"/>
      <c r="E23" s="979"/>
      <c r="F23" s="621"/>
      <c r="G23" s="621"/>
      <c r="H23" s="20"/>
      <c r="I23" s="21"/>
      <c r="J23" s="21"/>
      <c r="K23" s="21"/>
      <c r="L23" s="21"/>
      <c r="M23" s="21"/>
      <c r="N23" s="21"/>
      <c r="O23" s="21"/>
      <c r="P23" s="21"/>
      <c r="Q23" s="22"/>
      <c r="R23" s="621"/>
      <c r="S23" s="621"/>
      <c r="T23" s="622"/>
      <c r="U23" s="23"/>
    </row>
    <row r="24" spans="1:21" ht="21" customHeight="1">
      <c r="A24" s="951"/>
      <c r="B24" s="148"/>
      <c r="C24" s="149"/>
      <c r="D24" s="978"/>
      <c r="E24" s="979"/>
      <c r="F24" s="621"/>
      <c r="G24" s="621"/>
      <c r="H24" s="20"/>
      <c r="I24" s="21"/>
      <c r="J24" s="21"/>
      <c r="K24" s="21"/>
      <c r="L24" s="21"/>
      <c r="M24" s="21"/>
      <c r="N24" s="21"/>
      <c r="O24" s="21"/>
      <c r="P24" s="21"/>
      <c r="Q24" s="22"/>
      <c r="R24" s="621"/>
      <c r="S24" s="621"/>
      <c r="T24" s="622"/>
      <c r="U24" s="23"/>
    </row>
    <row r="25" spans="1:21" ht="21" customHeight="1">
      <c r="A25" s="951"/>
      <c r="B25" s="148"/>
      <c r="C25" s="149"/>
      <c r="D25" s="978"/>
      <c r="E25" s="979"/>
      <c r="F25" s="621"/>
      <c r="G25" s="621"/>
      <c r="H25" s="20"/>
      <c r="I25" s="21"/>
      <c r="J25" s="21"/>
      <c r="K25" s="21"/>
      <c r="L25" s="21"/>
      <c r="M25" s="21"/>
      <c r="N25" s="21"/>
      <c r="O25" s="21"/>
      <c r="P25" s="21"/>
      <c r="Q25" s="22"/>
      <c r="R25" s="621"/>
      <c r="S25" s="621"/>
      <c r="T25" s="622"/>
      <c r="U25" s="23"/>
    </row>
    <row r="26" spans="1:21" ht="21" customHeight="1">
      <c r="A26" s="951"/>
      <c r="B26" s="148"/>
      <c r="C26" s="149"/>
      <c r="D26" s="978"/>
      <c r="E26" s="979"/>
      <c r="F26" s="621"/>
      <c r="G26" s="621"/>
      <c r="H26" s="20"/>
      <c r="I26" s="21"/>
      <c r="J26" s="21"/>
      <c r="K26" s="21"/>
      <c r="L26" s="21"/>
      <c r="M26" s="21"/>
      <c r="N26" s="21"/>
      <c r="O26" s="21"/>
      <c r="P26" s="21"/>
      <c r="Q26" s="22"/>
      <c r="R26" s="621"/>
      <c r="S26" s="621"/>
      <c r="T26" s="622"/>
      <c r="U26" s="23"/>
    </row>
    <row r="27" spans="1:21" ht="21" customHeight="1">
      <c r="A27" s="951"/>
      <c r="B27" s="148"/>
      <c r="C27" s="149"/>
      <c r="D27" s="978"/>
      <c r="E27" s="979"/>
      <c r="F27" s="621"/>
      <c r="G27" s="621"/>
      <c r="H27" s="20"/>
      <c r="I27" s="21"/>
      <c r="J27" s="21"/>
      <c r="K27" s="21"/>
      <c r="L27" s="21"/>
      <c r="M27" s="21"/>
      <c r="N27" s="21"/>
      <c r="O27" s="21"/>
      <c r="P27" s="21"/>
      <c r="Q27" s="22"/>
      <c r="R27" s="621"/>
      <c r="S27" s="621"/>
      <c r="T27" s="622"/>
      <c r="U27" s="23"/>
    </row>
    <row r="28" spans="1:21" ht="21" customHeight="1">
      <c r="A28" s="951"/>
      <c r="B28" s="148"/>
      <c r="C28" s="149"/>
      <c r="D28" s="978"/>
      <c r="E28" s="979"/>
      <c r="F28" s="621"/>
      <c r="G28" s="621"/>
      <c r="H28" s="20"/>
      <c r="I28" s="21"/>
      <c r="J28" s="21"/>
      <c r="K28" s="21"/>
      <c r="L28" s="21"/>
      <c r="M28" s="21"/>
      <c r="N28" s="21"/>
      <c r="O28" s="21"/>
      <c r="P28" s="21"/>
      <c r="Q28" s="22"/>
      <c r="R28" s="621"/>
      <c r="S28" s="621"/>
      <c r="T28" s="622"/>
      <c r="U28" s="23"/>
    </row>
    <row r="29" spans="1:21" ht="21" customHeight="1" thickBot="1">
      <c r="A29" s="951"/>
      <c r="B29" s="611"/>
      <c r="C29" s="612"/>
      <c r="D29" s="980"/>
      <c r="E29" s="981"/>
      <c r="F29" s="621"/>
      <c r="G29" s="621"/>
      <c r="H29" s="20"/>
      <c r="I29" s="21"/>
      <c r="J29" s="21"/>
      <c r="K29" s="21"/>
      <c r="L29" s="21"/>
      <c r="M29" s="21"/>
      <c r="N29" s="21"/>
      <c r="O29" s="21"/>
      <c r="P29" s="21"/>
      <c r="Q29" s="22"/>
      <c r="R29" s="621"/>
      <c r="S29" s="621"/>
      <c r="T29" s="622"/>
      <c r="U29" s="23"/>
    </row>
    <row r="30" spans="1:23" ht="21" customHeight="1" thickTop="1">
      <c r="A30" s="951"/>
      <c r="B30" s="9"/>
      <c r="C30" s="9"/>
      <c r="D30" s="987" t="s">
        <v>45</v>
      </c>
      <c r="E30" s="988"/>
      <c r="F30" s="663"/>
      <c r="G30" s="664"/>
      <c r="H30" s="207"/>
      <c r="I30" s="206"/>
      <c r="J30" s="206"/>
      <c r="K30" s="206"/>
      <c r="L30" s="206"/>
      <c r="M30" s="206"/>
      <c r="N30" s="206"/>
      <c r="O30" s="206"/>
      <c r="P30" s="206"/>
      <c r="Q30" s="209"/>
      <c r="R30" s="664"/>
      <c r="S30" s="664"/>
      <c r="T30" s="665"/>
      <c r="U30" s="208"/>
      <c r="W30" s="880"/>
    </row>
    <row r="31" spans="1:23" ht="21" customHeight="1">
      <c r="A31" s="951"/>
      <c r="B31" s="9"/>
      <c r="C31" s="9"/>
      <c r="D31" s="989"/>
      <c r="E31" s="990"/>
      <c r="F31" s="620"/>
      <c r="G31" s="621"/>
      <c r="H31" s="20"/>
      <c r="I31" s="21"/>
      <c r="J31" s="21"/>
      <c r="K31" s="21"/>
      <c r="L31" s="21"/>
      <c r="M31" s="21"/>
      <c r="N31" s="21"/>
      <c r="O31" s="21"/>
      <c r="P31" s="21"/>
      <c r="Q31" s="22"/>
      <c r="R31" s="621"/>
      <c r="S31" s="621"/>
      <c r="T31" s="622"/>
      <c r="U31" s="23"/>
      <c r="W31" s="880"/>
    </row>
    <row r="32" spans="1:23" ht="21" customHeight="1" thickBot="1">
      <c r="A32" s="951"/>
      <c r="B32" s="9"/>
      <c r="C32" s="9"/>
      <c r="D32" s="991"/>
      <c r="E32" s="992"/>
      <c r="F32" s="623"/>
      <c r="G32" s="624"/>
      <c r="H32" s="24"/>
      <c r="I32" s="25"/>
      <c r="J32" s="25"/>
      <c r="K32" s="25"/>
      <c r="L32" s="25"/>
      <c r="M32" s="25"/>
      <c r="N32" s="25"/>
      <c r="O32" s="25"/>
      <c r="P32" s="25"/>
      <c r="Q32" s="26"/>
      <c r="R32" s="624"/>
      <c r="S32" s="624"/>
      <c r="T32" s="625"/>
      <c r="U32" s="27"/>
      <c r="W32" s="880"/>
    </row>
    <row r="33" spans="1:21" ht="12" customHeight="1" thickTop="1">
      <c r="A33" s="951"/>
      <c r="B33" s="9"/>
      <c r="C33" s="9"/>
      <c r="D33" s="150"/>
      <c r="E33" s="150"/>
      <c r="F33" s="9"/>
      <c r="G33" s="9"/>
      <c r="H33" s="9"/>
      <c r="I33" s="9"/>
      <c r="J33" s="9"/>
      <c r="K33" s="9"/>
      <c r="L33" s="9"/>
      <c r="M33" s="9"/>
      <c r="N33" s="9"/>
      <c r="O33" s="9"/>
      <c r="P33" s="9"/>
      <c r="Q33" s="9"/>
      <c r="R33" s="9"/>
      <c r="S33" s="9"/>
      <c r="T33" s="12"/>
      <c r="U33" s="9"/>
    </row>
    <row r="34" spans="1:21" ht="46.5" customHeight="1">
      <c r="A34" s="951"/>
      <c r="B34" s="993" t="s">
        <v>593</v>
      </c>
      <c r="C34" s="993"/>
      <c r="D34" s="993"/>
      <c r="E34" s="993"/>
      <c r="F34" s="993"/>
      <c r="G34" s="993"/>
      <c r="H34" s="993"/>
      <c r="I34" s="993"/>
      <c r="J34" s="993"/>
      <c r="K34" s="993"/>
      <c r="L34" s="993"/>
      <c r="M34" s="993"/>
      <c r="N34" s="993"/>
      <c r="O34" s="993"/>
      <c r="P34" s="993"/>
      <c r="Q34" s="993"/>
      <c r="R34" s="993"/>
      <c r="S34" s="993"/>
      <c r="T34" s="993"/>
      <c r="U34" s="993"/>
    </row>
    <row r="35" spans="1:23" ht="123.75" customHeight="1">
      <c r="A35" s="951"/>
      <c r="B35" s="626"/>
      <c r="C35" s="627"/>
      <c r="R35" s="9"/>
      <c r="S35" s="9"/>
      <c r="T35" s="12"/>
      <c r="U35" s="9"/>
      <c r="W35" s="28"/>
    </row>
    <row r="36" spans="1:21" ht="12" customHeight="1">
      <c r="A36" s="951"/>
      <c r="R36" s="9"/>
      <c r="S36" s="9"/>
      <c r="T36" s="12"/>
      <c r="U36" s="9"/>
    </row>
  </sheetData>
  <sheetProtection/>
  <mergeCells count="42">
    <mergeCell ref="W30:W32"/>
    <mergeCell ref="D30:E32"/>
    <mergeCell ref="B34:U34"/>
    <mergeCell ref="D10:E10"/>
    <mergeCell ref="D11:E11"/>
    <mergeCell ref="D12:E12"/>
    <mergeCell ref="D13:E13"/>
    <mergeCell ref="D14:E14"/>
    <mergeCell ref="D15:E15"/>
    <mergeCell ref="D16:E16"/>
    <mergeCell ref="D28:E28"/>
    <mergeCell ref="D29:E29"/>
    <mergeCell ref="D17:E17"/>
    <mergeCell ref="D18:E18"/>
    <mergeCell ref="D19:E19"/>
    <mergeCell ref="D20:E20"/>
    <mergeCell ref="D26:E26"/>
    <mergeCell ref="D27:E27"/>
    <mergeCell ref="D21:E21"/>
    <mergeCell ref="D24:E24"/>
    <mergeCell ref="D25:E25"/>
    <mergeCell ref="D22:E22"/>
    <mergeCell ref="D23:E23"/>
    <mergeCell ref="D8:E8"/>
    <mergeCell ref="D9:E9"/>
    <mergeCell ref="D5:E7"/>
    <mergeCell ref="F6:F7"/>
    <mergeCell ref="G6:G7"/>
    <mergeCell ref="H6:Q6"/>
    <mergeCell ref="R6:R7"/>
    <mergeCell ref="S6:S7"/>
    <mergeCell ref="T6:T7"/>
    <mergeCell ref="A1:A36"/>
    <mergeCell ref="B1:U1"/>
    <mergeCell ref="B2:C2"/>
    <mergeCell ref="D2:U2"/>
    <mergeCell ref="B3:C3"/>
    <mergeCell ref="D3:U3"/>
    <mergeCell ref="B5:B7"/>
    <mergeCell ref="C5:C7"/>
    <mergeCell ref="H5:Q5"/>
    <mergeCell ref="U5:U7"/>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landscape" paperSize="9" scale="43" r:id="rId1"/>
  <ignoredErrors>
    <ignoredError sqref="T5" numberStoredAsText="1"/>
  </ignoredErrors>
</worksheet>
</file>

<file path=xl/worksheets/sheet11.xml><?xml version="1.0" encoding="utf-8"?>
<worksheet xmlns="http://schemas.openxmlformats.org/spreadsheetml/2006/main" xmlns:r="http://schemas.openxmlformats.org/officeDocument/2006/relationships">
  <sheetPr>
    <pageSetUpPr fitToPage="1"/>
  </sheetPr>
  <dimension ref="A2:Q39"/>
  <sheetViews>
    <sheetView zoomScale="70" zoomScaleNormal="70" zoomScalePageLayoutView="0" workbookViewId="0" topLeftCell="A1">
      <selection activeCell="I9" sqref="I9"/>
    </sheetView>
  </sheetViews>
  <sheetFormatPr defaultColWidth="9.00390625" defaultRowHeight="12.75"/>
  <cols>
    <col min="1" max="1" width="6.125" style="8" customWidth="1"/>
    <col min="2" max="5" width="6.625" style="8" customWidth="1"/>
    <col min="6" max="6" width="40.125" style="8" customWidth="1"/>
    <col min="7" max="11" width="19.625" style="8" customWidth="1"/>
    <col min="12" max="12" width="22.625" style="8" customWidth="1"/>
    <col min="13" max="13" width="24.625" style="8" customWidth="1"/>
    <col min="14" max="14" width="25.125" style="8" customWidth="1"/>
    <col min="15" max="15" width="60.25390625" style="8" customWidth="1"/>
    <col min="16" max="16" width="4.625" style="8" customWidth="1"/>
    <col min="17" max="16384" width="9.125" style="8" customWidth="1"/>
  </cols>
  <sheetData>
    <row r="2" spans="1:12" ht="15.75">
      <c r="A2" s="951"/>
      <c r="B2" s="615"/>
      <c r="C2" s="615"/>
      <c r="D2" s="615"/>
      <c r="E2" s="615"/>
      <c r="F2" s="994"/>
      <c r="G2" s="994"/>
      <c r="H2" s="994"/>
      <c r="I2" s="994"/>
      <c r="J2" s="994"/>
      <c r="K2" s="994"/>
      <c r="L2" s="994"/>
    </row>
    <row r="3" spans="1:15" ht="18.75" customHeight="1">
      <c r="A3" s="951"/>
      <c r="B3" s="995" t="s">
        <v>594</v>
      </c>
      <c r="C3" s="995"/>
      <c r="D3" s="995"/>
      <c r="E3" s="995"/>
      <c r="F3" s="995"/>
      <c r="G3" s="995"/>
      <c r="H3" s="995"/>
      <c r="I3" s="995"/>
      <c r="J3" s="995"/>
      <c r="K3" s="995"/>
      <c r="L3" s="995"/>
      <c r="M3" s="995"/>
      <c r="N3" s="995"/>
      <c r="O3" s="995"/>
    </row>
    <row r="4" spans="1:15" ht="18.75" customHeight="1">
      <c r="A4" s="951"/>
      <c r="B4" s="995"/>
      <c r="C4" s="995"/>
      <c r="D4" s="995"/>
      <c r="E4" s="995"/>
      <c r="F4" s="995"/>
      <c r="G4" s="995"/>
      <c r="H4" s="995"/>
      <c r="I4" s="995"/>
      <c r="J4" s="995"/>
      <c r="K4" s="995"/>
      <c r="L4" s="995"/>
      <c r="M4" s="995"/>
      <c r="N4" s="995"/>
      <c r="O4" s="995"/>
    </row>
    <row r="5" spans="1:15" ht="18.75" customHeight="1">
      <c r="A5" s="951"/>
      <c r="B5" s="153"/>
      <c r="C5" s="153"/>
      <c r="D5" s="153"/>
      <c r="E5" s="153"/>
      <c r="F5" s="153"/>
      <c r="G5" s="153"/>
      <c r="H5" s="153"/>
      <c r="I5" s="153"/>
      <c r="J5" s="153"/>
      <c r="K5" s="153"/>
      <c r="L5" s="153"/>
      <c r="M5" s="153"/>
      <c r="N5" s="153"/>
      <c r="O5" s="153"/>
    </row>
    <row r="6" spans="1:15" ht="18.75" customHeight="1">
      <c r="A6" s="951"/>
      <c r="B6" s="153"/>
      <c r="C6" s="153"/>
      <c r="D6" s="153"/>
      <c r="E6" s="153"/>
      <c r="F6" s="153"/>
      <c r="G6" s="153"/>
      <c r="H6" s="153"/>
      <c r="I6" s="153"/>
      <c r="J6" s="153"/>
      <c r="K6" s="153"/>
      <c r="L6" s="153"/>
      <c r="M6" s="153"/>
      <c r="N6" s="153"/>
      <c r="O6" s="153"/>
    </row>
    <row r="7" spans="1:15" ht="16.5" customHeight="1">
      <c r="A7" s="951"/>
      <c r="B7" s="996" t="s">
        <v>670</v>
      </c>
      <c r="C7" s="996"/>
      <c r="D7" s="996"/>
      <c r="E7" s="996"/>
      <c r="F7" s="996"/>
      <c r="G7" s="996"/>
      <c r="H7" s="996"/>
      <c r="I7" s="997"/>
      <c r="J7" s="997"/>
      <c r="K7" s="997"/>
      <c r="L7" s="629"/>
      <c r="M7" s="996"/>
      <c r="N7" s="996"/>
      <c r="O7" s="628"/>
    </row>
    <row r="8" spans="1:15" ht="17.25" customHeight="1">
      <c r="A8" s="951"/>
      <c r="B8" s="996" t="s">
        <v>629</v>
      </c>
      <c r="C8" s="996"/>
      <c r="D8" s="996"/>
      <c r="E8" s="996"/>
      <c r="F8" s="996"/>
      <c r="G8" s="996"/>
      <c r="H8" s="996"/>
      <c r="I8" s="997"/>
      <c r="J8" s="997"/>
      <c r="K8" s="997"/>
      <c r="L8" s="629"/>
      <c r="M8" s="629"/>
      <c r="N8" s="629"/>
      <c r="O8" s="629"/>
    </row>
    <row r="9" spans="1:13" ht="12.75" customHeight="1">
      <c r="A9" s="951"/>
      <c r="B9" s="615"/>
      <c r="C9" s="615"/>
      <c r="D9" s="615"/>
      <c r="E9" s="615"/>
      <c r="K9" s="630"/>
      <c r="L9" s="630"/>
      <c r="M9" s="630"/>
    </row>
    <row r="10" spans="1:15" ht="21" customHeight="1" thickBot="1">
      <c r="A10" s="951"/>
      <c r="B10" s="615"/>
      <c r="C10" s="615"/>
      <c r="D10" s="615"/>
      <c r="E10" s="615"/>
      <c r="K10" s="630"/>
      <c r="L10" s="630"/>
      <c r="M10" s="630"/>
      <c r="O10" s="631" t="s">
        <v>165</v>
      </c>
    </row>
    <row r="11" spans="1:15" ht="33" customHeight="1" thickTop="1">
      <c r="A11" s="951"/>
      <c r="B11" s="998" t="s">
        <v>595</v>
      </c>
      <c r="C11" s="999"/>
      <c r="D11" s="999"/>
      <c r="E11" s="999"/>
      <c r="F11" s="1000" t="s">
        <v>579</v>
      </c>
      <c r="G11" s="1002">
        <v>2021</v>
      </c>
      <c r="H11" s="1003"/>
      <c r="I11" s="1002">
        <v>2022</v>
      </c>
      <c r="J11" s="1004"/>
      <c r="K11" s="1003"/>
      <c r="L11" s="1002">
        <v>2023</v>
      </c>
      <c r="M11" s="1004"/>
      <c r="N11" s="1003"/>
      <c r="O11" s="1005" t="s">
        <v>596</v>
      </c>
    </row>
    <row r="12" spans="1:15" ht="53.25" customHeight="1" thickBot="1">
      <c r="A12" s="951"/>
      <c r="B12" s="632" t="s">
        <v>21</v>
      </c>
      <c r="C12" s="633" t="s">
        <v>22</v>
      </c>
      <c r="D12" s="633" t="s">
        <v>30</v>
      </c>
      <c r="E12" s="634" t="s">
        <v>31</v>
      </c>
      <c r="F12" s="1001"/>
      <c r="G12" s="636" t="s">
        <v>370</v>
      </c>
      <c r="H12" s="637" t="s">
        <v>5</v>
      </c>
      <c r="I12" s="636" t="s">
        <v>370</v>
      </c>
      <c r="J12" s="616" t="s">
        <v>597</v>
      </c>
      <c r="K12" s="638" t="s">
        <v>598</v>
      </c>
      <c r="L12" s="635" t="s">
        <v>599</v>
      </c>
      <c r="M12" s="635" t="s">
        <v>600</v>
      </c>
      <c r="N12" s="635" t="s">
        <v>601</v>
      </c>
      <c r="O12" s="1006"/>
    </row>
    <row r="13" spans="1:15" ht="102.75" customHeight="1" hidden="1">
      <c r="A13" s="951"/>
      <c r="B13" s="681" t="s">
        <v>21</v>
      </c>
      <c r="C13" s="681" t="s">
        <v>22</v>
      </c>
      <c r="D13" s="681" t="s">
        <v>30</v>
      </c>
      <c r="E13" s="682" t="s">
        <v>31</v>
      </c>
      <c r="F13" s="1001"/>
      <c r="G13" s="679"/>
      <c r="H13" s="683"/>
      <c r="I13" s="679"/>
      <c r="J13" s="680"/>
      <c r="K13" s="668"/>
      <c r="L13" s="684"/>
      <c r="M13" s="684"/>
      <c r="N13" s="684"/>
      <c r="O13" s="1006"/>
    </row>
    <row r="14" spans="1:15" ht="13.5" customHeight="1">
      <c r="A14" s="951"/>
      <c r="B14" s="1007" t="s">
        <v>14</v>
      </c>
      <c r="C14" s="1010">
        <v>2</v>
      </c>
      <c r="D14" s="1010">
        <v>2</v>
      </c>
      <c r="E14" s="1013" t="s">
        <v>12</v>
      </c>
      <c r="F14" s="1016" t="s">
        <v>602</v>
      </c>
      <c r="G14" s="1019"/>
      <c r="H14" s="1022"/>
      <c r="I14" s="1019"/>
      <c r="J14" s="1096"/>
      <c r="K14" s="1022"/>
      <c r="L14" s="1025"/>
      <c r="M14" s="1025"/>
      <c r="N14" s="1025"/>
      <c r="O14" s="1028"/>
    </row>
    <row r="15" spans="1:15" ht="13.5" customHeight="1">
      <c r="A15" s="951"/>
      <c r="B15" s="1008"/>
      <c r="C15" s="1011"/>
      <c r="D15" s="1011"/>
      <c r="E15" s="1014"/>
      <c r="F15" s="1017"/>
      <c r="G15" s="1020"/>
      <c r="H15" s="1023"/>
      <c r="I15" s="1020"/>
      <c r="J15" s="1097"/>
      <c r="K15" s="1023"/>
      <c r="L15" s="1026"/>
      <c r="M15" s="1026"/>
      <c r="N15" s="1026"/>
      <c r="O15" s="1029"/>
    </row>
    <row r="16" spans="1:15" ht="13.5" customHeight="1">
      <c r="A16" s="951"/>
      <c r="B16" s="1009"/>
      <c r="C16" s="1012"/>
      <c r="D16" s="1012"/>
      <c r="E16" s="1015"/>
      <c r="F16" s="1018"/>
      <c r="G16" s="1021"/>
      <c r="H16" s="1024"/>
      <c r="I16" s="1021"/>
      <c r="J16" s="1098"/>
      <c r="K16" s="1024"/>
      <c r="L16" s="1027"/>
      <c r="M16" s="1027"/>
      <c r="N16" s="1027"/>
      <c r="O16" s="1030"/>
    </row>
    <row r="17" spans="1:15" ht="13.5" customHeight="1">
      <c r="A17" s="951"/>
      <c r="B17" s="1031" t="s">
        <v>14</v>
      </c>
      <c r="C17" s="1032" t="s">
        <v>603</v>
      </c>
      <c r="D17" s="1032" t="s">
        <v>604</v>
      </c>
      <c r="E17" s="1033" t="s">
        <v>12</v>
      </c>
      <c r="F17" s="1036" t="s">
        <v>605</v>
      </c>
      <c r="G17" s="1037"/>
      <c r="H17" s="1038"/>
      <c r="I17" s="1037"/>
      <c r="J17" s="1099"/>
      <c r="K17" s="1038"/>
      <c r="L17" s="1040"/>
      <c r="M17" s="1040"/>
      <c r="N17" s="1040"/>
      <c r="O17" s="1039"/>
    </row>
    <row r="18" spans="1:15" ht="13.5" customHeight="1">
      <c r="A18" s="951"/>
      <c r="B18" s="1008"/>
      <c r="C18" s="1011"/>
      <c r="D18" s="1011"/>
      <c r="E18" s="1034"/>
      <c r="F18" s="1017"/>
      <c r="G18" s="1020"/>
      <c r="H18" s="1023"/>
      <c r="I18" s="1020"/>
      <c r="J18" s="1097"/>
      <c r="K18" s="1023"/>
      <c r="L18" s="1026"/>
      <c r="M18" s="1026"/>
      <c r="N18" s="1026"/>
      <c r="O18" s="1029"/>
    </row>
    <row r="19" spans="1:15" ht="13.5" customHeight="1">
      <c r="A19" s="951"/>
      <c r="B19" s="1009"/>
      <c r="C19" s="1012"/>
      <c r="D19" s="1012"/>
      <c r="E19" s="1035"/>
      <c r="F19" s="1018"/>
      <c r="G19" s="1021"/>
      <c r="H19" s="1024"/>
      <c r="I19" s="1021"/>
      <c r="J19" s="1098"/>
      <c r="K19" s="1024"/>
      <c r="L19" s="1027"/>
      <c r="M19" s="1027"/>
      <c r="N19" s="1027"/>
      <c r="O19" s="1030"/>
    </row>
    <row r="20" spans="1:15" ht="13.5" customHeight="1">
      <c r="A20" s="951"/>
      <c r="B20" s="1031" t="s">
        <v>14</v>
      </c>
      <c r="C20" s="1032" t="s">
        <v>603</v>
      </c>
      <c r="D20" s="1032" t="s">
        <v>604</v>
      </c>
      <c r="E20" s="1033" t="s">
        <v>13</v>
      </c>
      <c r="F20" s="1036" t="s">
        <v>606</v>
      </c>
      <c r="G20" s="1020"/>
      <c r="H20" s="1023"/>
      <c r="I20" s="1020"/>
      <c r="J20" s="1097"/>
      <c r="K20" s="1023"/>
      <c r="L20" s="1040"/>
      <c r="M20" s="1040"/>
      <c r="N20" s="1040"/>
      <c r="O20" s="1039"/>
    </row>
    <row r="21" spans="1:15" ht="13.5" customHeight="1">
      <c r="A21" s="951"/>
      <c r="B21" s="1008"/>
      <c r="C21" s="1011"/>
      <c r="D21" s="1011"/>
      <c r="E21" s="1034"/>
      <c r="F21" s="1017"/>
      <c r="G21" s="1020"/>
      <c r="H21" s="1023"/>
      <c r="I21" s="1020"/>
      <c r="J21" s="1097"/>
      <c r="K21" s="1023"/>
      <c r="L21" s="1026"/>
      <c r="M21" s="1026"/>
      <c r="N21" s="1026"/>
      <c r="O21" s="1029"/>
    </row>
    <row r="22" spans="1:15" ht="13.5" customHeight="1">
      <c r="A22" s="951"/>
      <c r="B22" s="1009"/>
      <c r="C22" s="1012"/>
      <c r="D22" s="1012"/>
      <c r="E22" s="1035"/>
      <c r="F22" s="1018"/>
      <c r="G22" s="1021"/>
      <c r="H22" s="1024"/>
      <c r="I22" s="1021"/>
      <c r="J22" s="1098"/>
      <c r="K22" s="1024"/>
      <c r="L22" s="1027"/>
      <c r="M22" s="1027"/>
      <c r="N22" s="1027"/>
      <c r="O22" s="1030"/>
    </row>
    <row r="23" spans="1:15" ht="13.5" customHeight="1">
      <c r="A23" s="951"/>
      <c r="B23" s="1031" t="s">
        <v>14</v>
      </c>
      <c r="C23" s="1032" t="s">
        <v>603</v>
      </c>
      <c r="D23" s="1032" t="s">
        <v>604</v>
      </c>
      <c r="E23" s="1033" t="s">
        <v>14</v>
      </c>
      <c r="F23" s="1036" t="s">
        <v>607</v>
      </c>
      <c r="G23" s="1037"/>
      <c r="H23" s="1038"/>
      <c r="I23" s="1037"/>
      <c r="J23" s="1099"/>
      <c r="K23" s="1038"/>
      <c r="L23" s="1040"/>
      <c r="M23" s="1040"/>
      <c r="N23" s="1040"/>
      <c r="O23" s="1039"/>
    </row>
    <row r="24" spans="1:15" ht="13.5" customHeight="1">
      <c r="A24" s="951"/>
      <c r="B24" s="1008"/>
      <c r="C24" s="1011"/>
      <c r="D24" s="1011"/>
      <c r="E24" s="1034"/>
      <c r="F24" s="1017"/>
      <c r="G24" s="1020"/>
      <c r="H24" s="1023"/>
      <c r="I24" s="1020"/>
      <c r="J24" s="1097"/>
      <c r="K24" s="1023"/>
      <c r="L24" s="1026"/>
      <c r="M24" s="1026"/>
      <c r="N24" s="1026"/>
      <c r="O24" s="1029"/>
    </row>
    <row r="25" spans="1:15" ht="13.5" customHeight="1">
      <c r="A25" s="951"/>
      <c r="B25" s="1009"/>
      <c r="C25" s="1012"/>
      <c r="D25" s="1012"/>
      <c r="E25" s="1035"/>
      <c r="F25" s="1018"/>
      <c r="G25" s="1021"/>
      <c r="H25" s="1024"/>
      <c r="I25" s="1021"/>
      <c r="J25" s="1098"/>
      <c r="K25" s="1024"/>
      <c r="L25" s="1027"/>
      <c r="M25" s="1027"/>
      <c r="N25" s="1027"/>
      <c r="O25" s="1030"/>
    </row>
    <row r="26" spans="1:15" ht="13.5" customHeight="1">
      <c r="A26" s="951"/>
      <c r="B26" s="1031" t="s">
        <v>14</v>
      </c>
      <c r="C26" s="1032" t="s">
        <v>608</v>
      </c>
      <c r="D26" s="1032" t="s">
        <v>608</v>
      </c>
      <c r="E26" s="1033" t="s">
        <v>13</v>
      </c>
      <c r="F26" s="1036" t="s">
        <v>609</v>
      </c>
      <c r="G26" s="1037"/>
      <c r="H26" s="1038"/>
      <c r="I26" s="1037"/>
      <c r="J26" s="1099"/>
      <c r="K26" s="1038"/>
      <c r="L26" s="1040"/>
      <c r="M26" s="1040"/>
      <c r="N26" s="1040"/>
      <c r="O26" s="1039"/>
    </row>
    <row r="27" spans="1:15" ht="13.5" customHeight="1">
      <c r="A27" s="951"/>
      <c r="B27" s="1008"/>
      <c r="C27" s="1011"/>
      <c r="D27" s="1011"/>
      <c r="E27" s="1034"/>
      <c r="F27" s="1017"/>
      <c r="G27" s="1020"/>
      <c r="H27" s="1023"/>
      <c r="I27" s="1020"/>
      <c r="J27" s="1097"/>
      <c r="K27" s="1023"/>
      <c r="L27" s="1026"/>
      <c r="M27" s="1026"/>
      <c r="N27" s="1026"/>
      <c r="O27" s="1029"/>
    </row>
    <row r="28" spans="1:15" ht="13.5" customHeight="1">
      <c r="A28" s="951"/>
      <c r="B28" s="1009"/>
      <c r="C28" s="1012"/>
      <c r="D28" s="1012"/>
      <c r="E28" s="1035"/>
      <c r="F28" s="1018"/>
      <c r="G28" s="1021"/>
      <c r="H28" s="1024"/>
      <c r="I28" s="1021"/>
      <c r="J28" s="1098"/>
      <c r="K28" s="1024"/>
      <c r="L28" s="1027"/>
      <c r="M28" s="1027"/>
      <c r="N28" s="1027"/>
      <c r="O28" s="1030"/>
    </row>
    <row r="29" spans="1:15" ht="13.5" customHeight="1">
      <c r="A29" s="951"/>
      <c r="B29" s="1031" t="s">
        <v>14</v>
      </c>
      <c r="C29" s="1032" t="s">
        <v>608</v>
      </c>
      <c r="D29" s="1032" t="s">
        <v>608</v>
      </c>
      <c r="E29" s="1033" t="s">
        <v>16</v>
      </c>
      <c r="F29" s="1041" t="s">
        <v>610</v>
      </c>
      <c r="G29" s="1044"/>
      <c r="H29" s="1038"/>
      <c r="I29" s="1037"/>
      <c r="J29" s="1099"/>
      <c r="K29" s="1038"/>
      <c r="L29" s="1040"/>
      <c r="M29" s="1040"/>
      <c r="N29" s="1040"/>
      <c r="O29" s="1047"/>
    </row>
    <row r="30" spans="1:15" ht="13.5" customHeight="1">
      <c r="A30" s="951"/>
      <c r="B30" s="1008"/>
      <c r="C30" s="1011"/>
      <c r="D30" s="1011"/>
      <c r="E30" s="1034"/>
      <c r="F30" s="1042"/>
      <c r="G30" s="1045"/>
      <c r="H30" s="1023"/>
      <c r="I30" s="1020"/>
      <c r="J30" s="1097"/>
      <c r="K30" s="1023"/>
      <c r="L30" s="1026"/>
      <c r="M30" s="1026"/>
      <c r="N30" s="1026"/>
      <c r="O30" s="1048"/>
    </row>
    <row r="31" spans="1:15" ht="13.5" customHeight="1">
      <c r="A31" s="951"/>
      <c r="B31" s="1009"/>
      <c r="C31" s="1012"/>
      <c r="D31" s="1012"/>
      <c r="E31" s="1035"/>
      <c r="F31" s="1043"/>
      <c r="G31" s="1046"/>
      <c r="H31" s="1024"/>
      <c r="I31" s="1021"/>
      <c r="J31" s="1098"/>
      <c r="K31" s="1024"/>
      <c r="L31" s="1027"/>
      <c r="M31" s="1027"/>
      <c r="N31" s="1027"/>
      <c r="O31" s="1049"/>
    </row>
    <row r="32" spans="1:15" ht="13.5" customHeight="1">
      <c r="A32" s="951"/>
      <c r="B32" s="1050" t="s">
        <v>14</v>
      </c>
      <c r="C32" s="1052" t="s">
        <v>608</v>
      </c>
      <c r="D32" s="1052" t="s">
        <v>608</v>
      </c>
      <c r="E32" s="1054" t="s">
        <v>141</v>
      </c>
      <c r="F32" s="1056" t="s">
        <v>611</v>
      </c>
      <c r="G32" s="1058"/>
      <c r="H32" s="1060"/>
      <c r="I32" s="1062"/>
      <c r="J32" s="1100"/>
      <c r="K32" s="1060"/>
      <c r="L32" s="1065"/>
      <c r="M32" s="1065"/>
      <c r="N32" s="1065"/>
      <c r="O32" s="1067"/>
    </row>
    <row r="33" spans="1:15" ht="13.5" customHeight="1">
      <c r="A33" s="951"/>
      <c r="B33" s="1051"/>
      <c r="C33" s="1053"/>
      <c r="D33" s="1053"/>
      <c r="E33" s="1055"/>
      <c r="F33" s="1057"/>
      <c r="G33" s="1059"/>
      <c r="H33" s="1061"/>
      <c r="I33" s="1063"/>
      <c r="J33" s="1101"/>
      <c r="K33" s="1061"/>
      <c r="L33" s="1066"/>
      <c r="M33" s="1066"/>
      <c r="N33" s="1066"/>
      <c r="O33" s="1068"/>
    </row>
    <row r="34" spans="1:17" ht="13.5" customHeight="1" thickBot="1">
      <c r="A34" s="951"/>
      <c r="B34" s="1051"/>
      <c r="C34" s="1053"/>
      <c r="D34" s="1053"/>
      <c r="E34" s="1055"/>
      <c r="F34" s="1057"/>
      <c r="G34" s="1059"/>
      <c r="H34" s="1061"/>
      <c r="I34" s="1063"/>
      <c r="J34" s="1102"/>
      <c r="K34" s="1064"/>
      <c r="L34" s="1066"/>
      <c r="M34" s="1066"/>
      <c r="N34" s="1066"/>
      <c r="O34" s="1068"/>
      <c r="Q34" s="880" t="s">
        <v>612</v>
      </c>
    </row>
    <row r="35" spans="1:17" ht="21" customHeight="1" thickTop="1">
      <c r="A35" s="951"/>
      <c r="B35" s="787" t="s">
        <v>45</v>
      </c>
      <c r="C35" s="1069"/>
      <c r="D35" s="1069"/>
      <c r="E35" s="1069"/>
      <c r="F35" s="1070"/>
      <c r="G35" s="1076"/>
      <c r="H35" s="1079"/>
      <c r="I35" s="1082"/>
      <c r="J35" s="1103"/>
      <c r="K35" s="1085"/>
      <c r="L35" s="1088"/>
      <c r="M35" s="1091"/>
      <c r="N35" s="1091"/>
      <c r="O35" s="1093"/>
      <c r="Q35" s="880"/>
    </row>
    <row r="36" spans="1:17" ht="15" customHeight="1">
      <c r="A36" s="951"/>
      <c r="B36" s="1071"/>
      <c r="C36" s="1072"/>
      <c r="D36" s="1072"/>
      <c r="E36" s="1072"/>
      <c r="F36" s="1073"/>
      <c r="G36" s="1077"/>
      <c r="H36" s="1080"/>
      <c r="I36" s="1083"/>
      <c r="J36" s="1104"/>
      <c r="K36" s="1086"/>
      <c r="L36" s="1089"/>
      <c r="M36" s="1026"/>
      <c r="N36" s="1026"/>
      <c r="O36" s="1029"/>
      <c r="Q36" s="880"/>
    </row>
    <row r="37" spans="1:17" ht="9.75" customHeight="1" thickBot="1">
      <c r="A37" s="951"/>
      <c r="B37" s="789"/>
      <c r="C37" s="1074"/>
      <c r="D37" s="1074"/>
      <c r="E37" s="1074"/>
      <c r="F37" s="1075"/>
      <c r="G37" s="1078"/>
      <c r="H37" s="1081"/>
      <c r="I37" s="1084"/>
      <c r="J37" s="1105"/>
      <c r="K37" s="1087"/>
      <c r="L37" s="1090"/>
      <c r="M37" s="1092"/>
      <c r="N37" s="1092"/>
      <c r="O37" s="1094"/>
      <c r="Q37" s="880"/>
    </row>
    <row r="38" spans="1:17" ht="21.75" customHeight="1" thickTop="1">
      <c r="A38" s="951"/>
      <c r="B38" s="615"/>
      <c r="C38" s="615"/>
      <c r="D38" s="615"/>
      <c r="E38" s="615"/>
      <c r="F38" s="639"/>
      <c r="G38" s="639"/>
      <c r="H38" s="18"/>
      <c r="I38" s="18"/>
      <c r="J38" s="18"/>
      <c r="K38" s="610"/>
      <c r="L38" s="610"/>
      <c r="M38" s="610"/>
      <c r="Q38" s="880"/>
    </row>
    <row r="39" spans="1:17" ht="31.5" customHeight="1">
      <c r="A39" s="951"/>
      <c r="B39" s="1095" t="s">
        <v>613</v>
      </c>
      <c r="C39" s="1095"/>
      <c r="D39" s="1095"/>
      <c r="E39" s="1095"/>
      <c r="F39" s="1095"/>
      <c r="G39" s="1095"/>
      <c r="H39" s="640"/>
      <c r="I39" s="640"/>
      <c r="J39" s="640"/>
      <c r="O39" s="17"/>
      <c r="Q39" s="880"/>
    </row>
  </sheetData>
  <sheetProtection/>
  <mergeCells count="124">
    <mergeCell ref="O35:O37"/>
    <mergeCell ref="B39:G39"/>
    <mergeCell ref="J14:J16"/>
    <mergeCell ref="J17:J19"/>
    <mergeCell ref="J20:J22"/>
    <mergeCell ref="J23:J25"/>
    <mergeCell ref="J26:J28"/>
    <mergeCell ref="J29:J31"/>
    <mergeCell ref="J32:J34"/>
    <mergeCell ref="J35:J37"/>
    <mergeCell ref="O32:O34"/>
    <mergeCell ref="Q34:Q39"/>
    <mergeCell ref="B35:F37"/>
    <mergeCell ref="G35:G37"/>
    <mergeCell ref="H35:H37"/>
    <mergeCell ref="I35:I37"/>
    <mergeCell ref="K35:K37"/>
    <mergeCell ref="L35:L37"/>
    <mergeCell ref="M35:M37"/>
    <mergeCell ref="N35:N37"/>
    <mergeCell ref="H32:H34"/>
    <mergeCell ref="I32:I34"/>
    <mergeCell ref="K32:K34"/>
    <mergeCell ref="L32:L34"/>
    <mergeCell ref="M32:M34"/>
    <mergeCell ref="N32:N34"/>
    <mergeCell ref="L29:L31"/>
    <mergeCell ref="M29:M31"/>
    <mergeCell ref="N29:N31"/>
    <mergeCell ref="O29:O31"/>
    <mergeCell ref="B32:B34"/>
    <mergeCell ref="C32:C34"/>
    <mergeCell ref="D32:D34"/>
    <mergeCell ref="E32:E34"/>
    <mergeCell ref="F32:F34"/>
    <mergeCell ref="G32:G34"/>
    <mergeCell ref="O26:O28"/>
    <mergeCell ref="B29:B31"/>
    <mergeCell ref="C29:C31"/>
    <mergeCell ref="D29:D31"/>
    <mergeCell ref="E29:E31"/>
    <mergeCell ref="F29:F31"/>
    <mergeCell ref="G29:G31"/>
    <mergeCell ref="H29:H31"/>
    <mergeCell ref="I29:I31"/>
    <mergeCell ref="K29:K31"/>
    <mergeCell ref="H26:H28"/>
    <mergeCell ref="I26:I28"/>
    <mergeCell ref="K26:K28"/>
    <mergeCell ref="L26:L28"/>
    <mergeCell ref="M26:M28"/>
    <mergeCell ref="N26:N28"/>
    <mergeCell ref="B26:B28"/>
    <mergeCell ref="C26:C28"/>
    <mergeCell ref="D26:D28"/>
    <mergeCell ref="E26:E28"/>
    <mergeCell ref="F26:F28"/>
    <mergeCell ref="G26:G28"/>
    <mergeCell ref="L23:L25"/>
    <mergeCell ref="M23:M25"/>
    <mergeCell ref="N23:N25"/>
    <mergeCell ref="O23:O25"/>
    <mergeCell ref="O20:O22"/>
    <mergeCell ref="B23:B25"/>
    <mergeCell ref="C23:C25"/>
    <mergeCell ref="D23:D25"/>
    <mergeCell ref="E23:E25"/>
    <mergeCell ref="F23:F25"/>
    <mergeCell ref="L17:L19"/>
    <mergeCell ref="M17:M19"/>
    <mergeCell ref="N17:N19"/>
    <mergeCell ref="G23:G25"/>
    <mergeCell ref="H23:H25"/>
    <mergeCell ref="I23:I25"/>
    <mergeCell ref="K23:K25"/>
    <mergeCell ref="H20:H22"/>
    <mergeCell ref="I20:I22"/>
    <mergeCell ref="K20:K22"/>
    <mergeCell ref="O17:O19"/>
    <mergeCell ref="B20:B22"/>
    <mergeCell ref="C20:C22"/>
    <mergeCell ref="D20:D22"/>
    <mergeCell ref="E20:E22"/>
    <mergeCell ref="F20:F22"/>
    <mergeCell ref="G20:G22"/>
    <mergeCell ref="L20:L22"/>
    <mergeCell ref="M20:M22"/>
    <mergeCell ref="N20:N22"/>
    <mergeCell ref="O14:O16"/>
    <mergeCell ref="B17:B19"/>
    <mergeCell ref="C17:C19"/>
    <mergeCell ref="D17:D19"/>
    <mergeCell ref="E17:E19"/>
    <mergeCell ref="F17:F19"/>
    <mergeCell ref="G17:G19"/>
    <mergeCell ref="H17:H19"/>
    <mergeCell ref="I17:I19"/>
    <mergeCell ref="K17:K19"/>
    <mergeCell ref="H14:H16"/>
    <mergeCell ref="I14:I16"/>
    <mergeCell ref="K14:K16"/>
    <mergeCell ref="L14:L16"/>
    <mergeCell ref="M14:M16"/>
    <mergeCell ref="N14:N16"/>
    <mergeCell ref="G11:H11"/>
    <mergeCell ref="I11:K11"/>
    <mergeCell ref="L11:N11"/>
    <mergeCell ref="O11:O13"/>
    <mergeCell ref="B14:B16"/>
    <mergeCell ref="C14:C16"/>
    <mergeCell ref="D14:D16"/>
    <mergeCell ref="E14:E16"/>
    <mergeCell ref="F14:F16"/>
    <mergeCell ref="G14:G16"/>
    <mergeCell ref="A2:A39"/>
    <mergeCell ref="F2:L2"/>
    <mergeCell ref="B3:O4"/>
    <mergeCell ref="B7:H7"/>
    <mergeCell ref="I7:K7"/>
    <mergeCell ref="M7:N7"/>
    <mergeCell ref="B8:H8"/>
    <mergeCell ref="I8:K8"/>
    <mergeCell ref="B11:E11"/>
    <mergeCell ref="F11:F13"/>
  </mergeCells>
  <printOptions horizontalCentered="1" verticalCentered="1"/>
  <pageMargins left="0.3937007874015748" right="0.3937007874015748" top="0.3937007874015748" bottom="0.3937007874015748" header="0.31496062992125984" footer="0.31496062992125984"/>
  <pageSetup fitToHeight="1" fitToWidth="1" horizontalDpi="600" verticalDpi="600" orientation="landscape" paperSize="9" scale="44" r:id="rId1"/>
  <ignoredErrors>
    <ignoredError sqref="B14:E34"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A1:I33"/>
  <sheetViews>
    <sheetView showGridLines="0" zoomScalePageLayoutView="0" workbookViewId="0" topLeftCell="A16">
      <selection activeCell="L8" sqref="L8"/>
    </sheetView>
  </sheetViews>
  <sheetFormatPr defaultColWidth="9.00390625" defaultRowHeight="12.75"/>
  <cols>
    <col min="1" max="1" width="17.00390625" style="65" customWidth="1"/>
    <col min="2" max="2" width="3.00390625" style="29" customWidth="1"/>
    <col min="3" max="3" width="38.75390625" style="29" customWidth="1"/>
    <col min="4" max="6" width="10.375" style="29" customWidth="1"/>
    <col min="7" max="16384" width="9.125" style="29" customWidth="1"/>
  </cols>
  <sheetData>
    <row r="1" ht="16.5" thickBot="1">
      <c r="F1" s="64" t="s">
        <v>378</v>
      </c>
    </row>
    <row r="2" spans="1:6" ht="24.75" customHeight="1" thickTop="1">
      <c r="A2" s="1107" t="s">
        <v>338</v>
      </c>
      <c r="B2" s="1108"/>
      <c r="C2" s="1108"/>
      <c r="D2" s="1108"/>
      <c r="E2" s="1108"/>
      <c r="F2" s="1109"/>
    </row>
    <row r="3" spans="1:6" ht="20.25" customHeight="1" thickBot="1">
      <c r="A3" s="1110"/>
      <c r="B3" s="1111"/>
      <c r="C3" s="1112"/>
      <c r="D3" s="420">
        <v>2022</v>
      </c>
      <c r="E3" s="395">
        <v>2023</v>
      </c>
      <c r="F3" s="406">
        <v>2024</v>
      </c>
    </row>
    <row r="4" spans="1:6" ht="20.25" customHeight="1" thickTop="1">
      <c r="A4" s="1113" t="s">
        <v>233</v>
      </c>
      <c r="B4" s="414" t="s">
        <v>234</v>
      </c>
      <c r="C4" s="414"/>
      <c r="D4" s="407"/>
      <c r="E4" s="90"/>
      <c r="F4" s="396"/>
    </row>
    <row r="5" spans="1:6" ht="20.25" customHeight="1">
      <c r="A5" s="1114"/>
      <c r="B5" s="415" t="s">
        <v>235</v>
      </c>
      <c r="C5" s="415"/>
      <c r="D5" s="408"/>
      <c r="E5" s="81"/>
      <c r="F5" s="397"/>
    </row>
    <row r="6" spans="1:6" ht="20.25" customHeight="1">
      <c r="A6" s="1114"/>
      <c r="B6" s="415" t="s">
        <v>236</v>
      </c>
      <c r="C6" s="415"/>
      <c r="D6" s="408"/>
      <c r="E6" s="81"/>
      <c r="F6" s="397"/>
    </row>
    <row r="7" spans="1:6" ht="20.25" customHeight="1">
      <c r="A7" s="1114"/>
      <c r="B7" s="415" t="s">
        <v>237</v>
      </c>
      <c r="C7" s="415"/>
      <c r="D7" s="408"/>
      <c r="E7" s="81"/>
      <c r="F7" s="397"/>
    </row>
    <row r="8" spans="1:6" ht="20.25" customHeight="1">
      <c r="A8" s="1115"/>
      <c r="B8" s="416" t="s">
        <v>238</v>
      </c>
      <c r="C8" s="416"/>
      <c r="D8" s="409"/>
      <c r="E8" s="83"/>
      <c r="F8" s="398"/>
    </row>
    <row r="9" spans="1:6" ht="20.25" customHeight="1">
      <c r="A9" s="1116" t="s">
        <v>239</v>
      </c>
      <c r="B9" s="417" t="s">
        <v>240</v>
      </c>
      <c r="C9" s="417"/>
      <c r="D9" s="410"/>
      <c r="E9" s="79"/>
      <c r="F9" s="399"/>
    </row>
    <row r="10" spans="1:6" ht="20.25" customHeight="1">
      <c r="A10" s="1117"/>
      <c r="B10" s="423"/>
      <c r="C10" s="421" t="s">
        <v>241</v>
      </c>
      <c r="D10" s="408"/>
      <c r="E10" s="81"/>
      <c r="F10" s="397"/>
    </row>
    <row r="11" spans="1:6" ht="20.25" customHeight="1">
      <c r="A11" s="1118"/>
      <c r="B11" s="423"/>
      <c r="C11" s="422" t="s">
        <v>242</v>
      </c>
      <c r="D11" s="408"/>
      <c r="E11" s="81"/>
      <c r="F11" s="397"/>
    </row>
    <row r="12" spans="1:6" ht="20.25" customHeight="1">
      <c r="A12" s="1118"/>
      <c r="B12" s="423"/>
      <c r="C12" s="422" t="s">
        <v>82</v>
      </c>
      <c r="D12" s="408"/>
      <c r="E12" s="81"/>
      <c r="F12" s="397"/>
    </row>
    <row r="13" spans="1:6" ht="20.25" customHeight="1">
      <c r="A13" s="1118"/>
      <c r="B13" s="415" t="s">
        <v>287</v>
      </c>
      <c r="C13" s="415"/>
      <c r="D13" s="408"/>
      <c r="E13" s="81"/>
      <c r="F13" s="397"/>
    </row>
    <row r="14" spans="1:6" ht="20.25" customHeight="1">
      <c r="A14" s="1118"/>
      <c r="B14" s="423"/>
      <c r="C14" s="421" t="s">
        <v>243</v>
      </c>
      <c r="D14" s="408"/>
      <c r="E14" s="81"/>
      <c r="F14" s="397"/>
    </row>
    <row r="15" spans="1:6" ht="20.25" customHeight="1">
      <c r="A15" s="1118"/>
      <c r="B15" s="423"/>
      <c r="C15" s="421" t="s">
        <v>244</v>
      </c>
      <c r="D15" s="408"/>
      <c r="E15" s="81"/>
      <c r="F15" s="397"/>
    </row>
    <row r="16" spans="1:6" ht="20.25" customHeight="1">
      <c r="A16" s="1118"/>
      <c r="B16" s="423"/>
      <c r="C16" s="421" t="s">
        <v>82</v>
      </c>
      <c r="D16" s="408"/>
      <c r="E16" s="81"/>
      <c r="F16" s="397"/>
    </row>
    <row r="17" spans="1:6" ht="20.25" customHeight="1">
      <c r="A17" s="1118"/>
      <c r="B17" s="415" t="s">
        <v>245</v>
      </c>
      <c r="C17" s="415"/>
      <c r="D17" s="408"/>
      <c r="E17" s="81"/>
      <c r="F17" s="397"/>
    </row>
    <row r="18" spans="1:6" ht="20.25" customHeight="1">
      <c r="A18" s="1118"/>
      <c r="B18" s="415" t="s">
        <v>376</v>
      </c>
      <c r="C18" s="415"/>
      <c r="D18" s="408"/>
      <c r="E18" s="81"/>
      <c r="F18" s="397"/>
    </row>
    <row r="19" spans="1:6" ht="20.25" customHeight="1">
      <c r="A19" s="1118"/>
      <c r="B19" s="415" t="s">
        <v>246</v>
      </c>
      <c r="C19" s="415"/>
      <c r="D19" s="408"/>
      <c r="E19" s="81"/>
      <c r="F19" s="397"/>
    </row>
    <row r="20" spans="1:6" ht="20.25" customHeight="1">
      <c r="A20" s="1118"/>
      <c r="B20" s="423"/>
      <c r="C20" s="421" t="s">
        <v>247</v>
      </c>
      <c r="D20" s="408"/>
      <c r="E20" s="81"/>
      <c r="F20" s="397"/>
    </row>
    <row r="21" spans="1:6" ht="20.25" customHeight="1">
      <c r="A21" s="1118"/>
      <c r="B21" s="423"/>
      <c r="C21" s="421" t="s">
        <v>248</v>
      </c>
      <c r="D21" s="408"/>
      <c r="E21" s="81"/>
      <c r="F21" s="397"/>
    </row>
    <row r="22" spans="1:9" ht="20.25" customHeight="1">
      <c r="A22" s="1118"/>
      <c r="B22" s="415" t="s">
        <v>373</v>
      </c>
      <c r="C22" s="415"/>
      <c r="D22" s="408"/>
      <c r="E22" s="81"/>
      <c r="F22" s="397"/>
      <c r="I22" s="166"/>
    </row>
    <row r="23" spans="1:6" ht="20.25" customHeight="1">
      <c r="A23" s="1118"/>
      <c r="B23" s="415" t="s">
        <v>374</v>
      </c>
      <c r="C23" s="415"/>
      <c r="D23" s="408"/>
      <c r="E23" s="81"/>
      <c r="F23" s="397"/>
    </row>
    <row r="24" spans="1:6" ht="20.25" customHeight="1">
      <c r="A24" s="1118"/>
      <c r="B24" s="418" t="s">
        <v>249</v>
      </c>
      <c r="C24" s="418"/>
      <c r="D24" s="130"/>
      <c r="E24" s="87"/>
      <c r="F24" s="400"/>
    </row>
    <row r="25" spans="1:6" ht="20.25" customHeight="1">
      <c r="A25" s="1118"/>
      <c r="B25" s="426"/>
      <c r="C25" s="424" t="s">
        <v>208</v>
      </c>
      <c r="D25" s="130"/>
      <c r="E25" s="87"/>
      <c r="F25" s="400"/>
    </row>
    <row r="26" spans="1:6" ht="20.25" customHeight="1">
      <c r="A26" s="1119"/>
      <c r="B26" s="427"/>
      <c r="C26" s="425" t="s">
        <v>375</v>
      </c>
      <c r="D26" s="131"/>
      <c r="E26" s="88"/>
      <c r="F26" s="401"/>
    </row>
    <row r="27" spans="1:6" ht="20.25" customHeight="1">
      <c r="A27" s="1120" t="s">
        <v>263</v>
      </c>
      <c r="B27" s="419" t="s">
        <v>264</v>
      </c>
      <c r="C27" s="419"/>
      <c r="D27" s="411"/>
      <c r="E27" s="86"/>
      <c r="F27" s="402"/>
    </row>
    <row r="28" spans="1:6" ht="20.25" customHeight="1">
      <c r="A28" s="1121"/>
      <c r="B28" s="418" t="s">
        <v>265</v>
      </c>
      <c r="C28" s="418"/>
      <c r="D28" s="130"/>
      <c r="E28" s="87"/>
      <c r="F28" s="400"/>
    </row>
    <row r="29" spans="1:6" ht="20.25" customHeight="1">
      <c r="A29" s="1121"/>
      <c r="B29" s="418" t="s">
        <v>266</v>
      </c>
      <c r="C29" s="418"/>
      <c r="D29" s="130"/>
      <c r="E29" s="87"/>
      <c r="F29" s="400"/>
    </row>
    <row r="30" spans="1:6" ht="20.25" customHeight="1">
      <c r="A30" s="1121"/>
      <c r="B30" s="418" t="s">
        <v>267</v>
      </c>
      <c r="C30" s="418"/>
      <c r="D30" s="130"/>
      <c r="E30" s="87"/>
      <c r="F30" s="400"/>
    </row>
    <row r="31" spans="1:6" ht="20.25" customHeight="1">
      <c r="A31" s="1121"/>
      <c r="B31" s="430"/>
      <c r="C31" s="428" t="s">
        <v>288</v>
      </c>
      <c r="D31" s="412"/>
      <c r="E31" s="85"/>
      <c r="F31" s="403"/>
    </row>
    <row r="32" spans="1:6" ht="20.25" customHeight="1" thickBot="1">
      <c r="A32" s="1122"/>
      <c r="B32" s="431"/>
      <c r="C32" s="429" t="s">
        <v>289</v>
      </c>
      <c r="D32" s="413"/>
      <c r="E32" s="404"/>
      <c r="F32" s="405"/>
    </row>
    <row r="33" spans="1:6" ht="33" customHeight="1" thickTop="1">
      <c r="A33" s="1106" t="s">
        <v>327</v>
      </c>
      <c r="B33" s="1106"/>
      <c r="C33" s="1106"/>
      <c r="D33" s="1106"/>
      <c r="E33" s="1106"/>
      <c r="F33" s="1106"/>
    </row>
  </sheetData>
  <sheetProtection/>
  <mergeCells count="6">
    <mergeCell ref="A33:F33"/>
    <mergeCell ref="A2:F2"/>
    <mergeCell ref="A3:C3"/>
    <mergeCell ref="A4:A8"/>
    <mergeCell ref="A9:A26"/>
    <mergeCell ref="A27:A32"/>
  </mergeCells>
  <printOptions horizontalCentered="1"/>
  <pageMargins left="0.4330708661417323" right="0.4330708661417323" top="0.5511811023622047" bottom="0.35433070866141736" header="0.31496062992125984" footer="0.2362204724409449"/>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L37"/>
  <sheetViews>
    <sheetView showGridLines="0" zoomScalePageLayoutView="0" workbookViewId="0" topLeftCell="A1">
      <selection activeCell="I30" sqref="I30"/>
    </sheetView>
  </sheetViews>
  <sheetFormatPr defaultColWidth="9.00390625" defaultRowHeight="12.75"/>
  <cols>
    <col min="1" max="2" width="9.125" style="142" customWidth="1"/>
    <col min="3" max="3" width="31.125" style="142" customWidth="1"/>
    <col min="4" max="11" width="14.625" style="142" customWidth="1"/>
    <col min="12" max="12" width="5.25390625" style="142" customWidth="1"/>
    <col min="13" max="16384" width="9.125" style="142" customWidth="1"/>
  </cols>
  <sheetData>
    <row r="1" spans="1:11" ht="29.25" customHeight="1" thickTop="1">
      <c r="A1" s="1123"/>
      <c r="B1" s="1124" t="s">
        <v>291</v>
      </c>
      <c r="C1" s="1125"/>
      <c r="D1" s="1125"/>
      <c r="E1" s="1125"/>
      <c r="F1" s="1125"/>
      <c r="G1" s="1125"/>
      <c r="H1" s="1125"/>
      <c r="I1" s="1125"/>
      <c r="J1" s="1125"/>
      <c r="K1" s="1126"/>
    </row>
    <row r="2" spans="1:11" ht="23.25" customHeight="1">
      <c r="A2" s="1123"/>
      <c r="B2" s="1127" t="s">
        <v>340</v>
      </c>
      <c r="C2" s="1128"/>
      <c r="D2" s="1133" t="s">
        <v>339</v>
      </c>
      <c r="E2" s="1134"/>
      <c r="F2" s="1134"/>
      <c r="G2" s="1134"/>
      <c r="H2" s="1134"/>
      <c r="I2" s="1134"/>
      <c r="J2" s="1134"/>
      <c r="K2" s="1135"/>
    </row>
    <row r="3" spans="1:11" ht="23.25" customHeight="1">
      <c r="A3" s="1123"/>
      <c r="B3" s="1129"/>
      <c r="C3" s="1130"/>
      <c r="D3" s="1133" t="s">
        <v>173</v>
      </c>
      <c r="E3" s="1134"/>
      <c r="F3" s="1134"/>
      <c r="G3" s="1134"/>
      <c r="H3" s="1134" t="s">
        <v>174</v>
      </c>
      <c r="I3" s="1134"/>
      <c r="J3" s="1134"/>
      <c r="K3" s="1141" t="s">
        <v>45</v>
      </c>
    </row>
    <row r="4" spans="1:11" s="164" customFormat="1" ht="33" customHeight="1" thickBot="1">
      <c r="A4" s="1123"/>
      <c r="B4" s="1131"/>
      <c r="C4" s="1132"/>
      <c r="D4" s="443" t="s">
        <v>175</v>
      </c>
      <c r="E4" s="437" t="s">
        <v>176</v>
      </c>
      <c r="F4" s="437" t="s">
        <v>177</v>
      </c>
      <c r="G4" s="437" t="s">
        <v>178</v>
      </c>
      <c r="H4" s="437" t="s">
        <v>175</v>
      </c>
      <c r="I4" s="437" t="s">
        <v>176</v>
      </c>
      <c r="J4" s="437" t="s">
        <v>177</v>
      </c>
      <c r="K4" s="1142"/>
    </row>
    <row r="5" spans="1:11" ht="13.5" thickTop="1">
      <c r="A5" s="1123"/>
      <c r="B5" s="1138" t="s">
        <v>179</v>
      </c>
      <c r="C5" s="701" t="s">
        <v>671</v>
      </c>
      <c r="D5" s="444"/>
      <c r="E5" s="435"/>
      <c r="F5" s="435"/>
      <c r="G5" s="435"/>
      <c r="H5" s="435"/>
      <c r="I5" s="435"/>
      <c r="J5" s="435"/>
      <c r="K5" s="436"/>
    </row>
    <row r="6" spans="1:11" ht="12.75">
      <c r="A6" s="1123"/>
      <c r="B6" s="1143"/>
      <c r="C6" s="702" t="s">
        <v>672</v>
      </c>
      <c r="D6" s="445"/>
      <c r="E6" s="116"/>
      <c r="F6" s="116"/>
      <c r="G6" s="116"/>
      <c r="H6" s="116"/>
      <c r="I6" s="116"/>
      <c r="J6" s="116"/>
      <c r="K6" s="433"/>
    </row>
    <row r="7" spans="1:11" ht="12.75">
      <c r="A7" s="1123"/>
      <c r="B7" s="1143"/>
      <c r="C7" s="702" t="s">
        <v>673</v>
      </c>
      <c r="D7" s="445"/>
      <c r="E7" s="116"/>
      <c r="F7" s="116"/>
      <c r="G7" s="116"/>
      <c r="H7" s="116"/>
      <c r="I7" s="116"/>
      <c r="J7" s="116"/>
      <c r="K7" s="433"/>
    </row>
    <row r="8" spans="1:11" ht="12.75">
      <c r="A8" s="1123"/>
      <c r="B8" s="1143"/>
      <c r="C8" s="702" t="s">
        <v>674</v>
      </c>
      <c r="D8" s="445"/>
      <c r="E8" s="116"/>
      <c r="F8" s="116"/>
      <c r="G8" s="116"/>
      <c r="H8" s="116"/>
      <c r="I8" s="116"/>
      <c r="J8" s="116"/>
      <c r="K8" s="433"/>
    </row>
    <row r="9" spans="1:11" ht="12.75">
      <c r="A9" s="1123"/>
      <c r="B9" s="1143"/>
      <c r="C9" s="702" t="s">
        <v>675</v>
      </c>
      <c r="D9" s="445"/>
      <c r="E9" s="116"/>
      <c r="F9" s="116"/>
      <c r="G9" s="116"/>
      <c r="H9" s="116"/>
      <c r="I9" s="116"/>
      <c r="J9" s="116"/>
      <c r="K9" s="433"/>
    </row>
    <row r="10" spans="1:11" ht="12.75">
      <c r="A10" s="1123"/>
      <c r="B10" s="1143"/>
      <c r="C10" s="451"/>
      <c r="D10" s="445"/>
      <c r="E10" s="116"/>
      <c r="F10" s="116"/>
      <c r="G10" s="116"/>
      <c r="H10" s="116"/>
      <c r="I10" s="116"/>
      <c r="J10" s="116"/>
      <c r="K10" s="433"/>
    </row>
    <row r="11" spans="1:11" ht="12.75">
      <c r="A11" s="1123"/>
      <c r="B11" s="1143"/>
      <c r="C11" s="451"/>
      <c r="D11" s="445"/>
      <c r="E11" s="116"/>
      <c r="F11" s="116"/>
      <c r="G11" s="116"/>
      <c r="H11" s="116"/>
      <c r="I11" s="116"/>
      <c r="J11" s="116"/>
      <c r="K11" s="433"/>
    </row>
    <row r="12" spans="1:11" ht="12.75">
      <c r="A12" s="1123"/>
      <c r="B12" s="1143"/>
      <c r="C12" s="451"/>
      <c r="D12" s="445"/>
      <c r="E12" s="116"/>
      <c r="F12" s="116"/>
      <c r="G12" s="116"/>
      <c r="H12" s="116"/>
      <c r="I12" s="116"/>
      <c r="J12" s="116"/>
      <c r="K12" s="433"/>
    </row>
    <row r="13" spans="1:11" ht="12.75">
      <c r="A13" s="1123"/>
      <c r="B13" s="1144"/>
      <c r="C13" s="452" t="s">
        <v>45</v>
      </c>
      <c r="D13" s="446"/>
      <c r="E13" s="118"/>
      <c r="F13" s="118"/>
      <c r="G13" s="118"/>
      <c r="H13" s="118"/>
      <c r="I13" s="118"/>
      <c r="J13" s="118"/>
      <c r="K13" s="434"/>
    </row>
    <row r="14" spans="1:11" ht="19.5" customHeight="1">
      <c r="A14" s="1123"/>
      <c r="B14" s="1136" t="s">
        <v>180</v>
      </c>
      <c r="C14" s="703" t="s">
        <v>676</v>
      </c>
      <c r="D14" s="447"/>
      <c r="E14" s="115"/>
      <c r="F14" s="115"/>
      <c r="G14" s="115"/>
      <c r="H14" s="115"/>
      <c r="I14" s="115"/>
      <c r="J14" s="115"/>
      <c r="K14" s="432"/>
    </row>
    <row r="15" spans="1:11" ht="18" customHeight="1">
      <c r="A15" s="1123"/>
      <c r="B15" s="1137"/>
      <c r="C15" s="702" t="s">
        <v>677</v>
      </c>
      <c r="D15" s="445"/>
      <c r="E15" s="116"/>
      <c r="F15" s="116"/>
      <c r="G15" s="116"/>
      <c r="H15" s="116"/>
      <c r="I15" s="116"/>
      <c r="J15" s="116"/>
      <c r="K15" s="433"/>
    </row>
    <row r="16" spans="1:11" ht="18.75" customHeight="1">
      <c r="A16" s="1123"/>
      <c r="B16" s="1137"/>
      <c r="C16" s="702" t="s">
        <v>678</v>
      </c>
      <c r="D16" s="445"/>
      <c r="E16" s="116"/>
      <c r="F16" s="116"/>
      <c r="G16" s="116"/>
      <c r="H16" s="116"/>
      <c r="I16" s="116"/>
      <c r="J16" s="116"/>
      <c r="K16" s="433"/>
    </row>
    <row r="17" spans="1:11" ht="21" customHeight="1">
      <c r="A17" s="1123"/>
      <c r="B17" s="1137"/>
      <c r="C17" s="702" t="s">
        <v>679</v>
      </c>
      <c r="D17" s="445"/>
      <c r="E17" s="116"/>
      <c r="F17" s="116"/>
      <c r="G17" s="116"/>
      <c r="H17" s="116"/>
      <c r="I17" s="116"/>
      <c r="J17" s="116"/>
      <c r="K17" s="433"/>
    </row>
    <row r="18" spans="1:11" ht="14.25" customHeight="1">
      <c r="A18" s="1123"/>
      <c r="B18" s="1137"/>
      <c r="C18" s="702" t="s">
        <v>680</v>
      </c>
      <c r="D18" s="445"/>
      <c r="E18" s="116"/>
      <c r="F18" s="116"/>
      <c r="G18" s="116"/>
      <c r="H18" s="116"/>
      <c r="I18" s="116"/>
      <c r="J18" s="116"/>
      <c r="K18" s="433"/>
    </row>
    <row r="19" spans="1:11" ht="17.25" customHeight="1">
      <c r="A19" s="1123"/>
      <c r="B19" s="1137"/>
      <c r="C19" s="702" t="s">
        <v>681</v>
      </c>
      <c r="D19" s="445"/>
      <c r="E19" s="116"/>
      <c r="F19" s="116"/>
      <c r="G19" s="116"/>
      <c r="H19" s="116"/>
      <c r="I19" s="116"/>
      <c r="J19" s="116"/>
      <c r="K19" s="433"/>
    </row>
    <row r="20" spans="1:11" ht="15.75" customHeight="1">
      <c r="A20" s="1123"/>
      <c r="B20" s="1137"/>
      <c r="C20" s="702" t="s">
        <v>682</v>
      </c>
      <c r="D20" s="445"/>
      <c r="E20" s="116"/>
      <c r="F20" s="116"/>
      <c r="G20" s="116"/>
      <c r="H20" s="116"/>
      <c r="I20" s="116"/>
      <c r="J20" s="116"/>
      <c r="K20" s="433"/>
    </row>
    <row r="21" spans="1:11" ht="27" customHeight="1">
      <c r="A21" s="1123"/>
      <c r="B21" s="1137"/>
      <c r="C21" s="702" t="s">
        <v>691</v>
      </c>
      <c r="D21" s="445"/>
      <c r="E21" s="116"/>
      <c r="F21" s="116"/>
      <c r="G21" s="116"/>
      <c r="H21" s="116"/>
      <c r="I21" s="116"/>
      <c r="J21" s="116"/>
      <c r="K21" s="433"/>
    </row>
    <row r="22" spans="1:11" ht="12.75">
      <c r="A22" s="1123"/>
      <c r="B22" s="1137"/>
      <c r="C22" s="702" t="s">
        <v>683</v>
      </c>
      <c r="D22" s="445"/>
      <c r="E22" s="116"/>
      <c r="F22" s="116"/>
      <c r="G22" s="116"/>
      <c r="H22" s="116"/>
      <c r="I22" s="116"/>
      <c r="J22" s="116"/>
      <c r="K22" s="433"/>
    </row>
    <row r="23" spans="1:11" ht="12.75" customHeight="1">
      <c r="A23" s="1123"/>
      <c r="B23" s="1137"/>
      <c r="C23" s="702" t="s">
        <v>684</v>
      </c>
      <c r="D23" s="445"/>
      <c r="E23" s="116"/>
      <c r="F23" s="116"/>
      <c r="G23" s="116"/>
      <c r="H23" s="116"/>
      <c r="I23" s="116"/>
      <c r="J23" s="116"/>
      <c r="K23" s="433"/>
    </row>
    <row r="24" spans="1:11" ht="12.75">
      <c r="A24" s="1123"/>
      <c r="B24" s="1137"/>
      <c r="C24" s="702" t="s">
        <v>685</v>
      </c>
      <c r="D24" s="445"/>
      <c r="E24" s="116"/>
      <c r="F24" s="116"/>
      <c r="G24" s="116"/>
      <c r="H24" s="116"/>
      <c r="I24" s="116"/>
      <c r="J24" s="116"/>
      <c r="K24" s="433"/>
    </row>
    <row r="25" spans="1:11" ht="12.75">
      <c r="A25" s="1123"/>
      <c r="B25" s="1137"/>
      <c r="C25" s="702"/>
      <c r="D25" s="445"/>
      <c r="E25" s="116"/>
      <c r="F25" s="116"/>
      <c r="G25" s="116"/>
      <c r="H25" s="116"/>
      <c r="I25" s="116"/>
      <c r="J25" s="116"/>
      <c r="K25" s="433"/>
    </row>
    <row r="26" spans="1:11" ht="12.75">
      <c r="A26" s="1123"/>
      <c r="B26" s="1138"/>
      <c r="C26" s="452" t="s">
        <v>45</v>
      </c>
      <c r="D26" s="446"/>
      <c r="E26" s="118"/>
      <c r="F26" s="118"/>
      <c r="G26" s="118"/>
      <c r="H26" s="118"/>
      <c r="I26" s="118"/>
      <c r="J26" s="118"/>
      <c r="K26" s="434"/>
    </row>
    <row r="27" spans="1:11" ht="24.75" customHeight="1">
      <c r="A27" s="1123"/>
      <c r="B27" s="1139" t="s">
        <v>181</v>
      </c>
      <c r="C27" s="703" t="s">
        <v>686</v>
      </c>
      <c r="D27" s="445"/>
      <c r="E27" s="116"/>
      <c r="F27" s="116"/>
      <c r="G27" s="116"/>
      <c r="H27" s="116"/>
      <c r="I27" s="116"/>
      <c r="J27" s="116"/>
      <c r="K27" s="433"/>
    </row>
    <row r="28" spans="1:11" ht="22.5" customHeight="1">
      <c r="A28" s="1123"/>
      <c r="B28" s="1137"/>
      <c r="C28" s="702" t="s">
        <v>687</v>
      </c>
      <c r="D28" s="445"/>
      <c r="E28" s="116"/>
      <c r="F28" s="116"/>
      <c r="G28" s="116"/>
      <c r="H28" s="116"/>
      <c r="I28" s="116"/>
      <c r="J28" s="116"/>
      <c r="K28" s="433"/>
    </row>
    <row r="29" spans="1:11" ht="20.25" customHeight="1">
      <c r="A29" s="1123"/>
      <c r="B29" s="1137"/>
      <c r="C29" s="702" t="s">
        <v>688</v>
      </c>
      <c r="D29" s="445"/>
      <c r="E29" s="116"/>
      <c r="F29" s="116"/>
      <c r="G29" s="116"/>
      <c r="H29" s="116"/>
      <c r="I29" s="116"/>
      <c r="J29" s="116"/>
      <c r="K29" s="433"/>
    </row>
    <row r="30" spans="1:12" ht="17.25" customHeight="1">
      <c r="A30" s="1123"/>
      <c r="B30" s="1137"/>
      <c r="C30" s="702" t="s">
        <v>689</v>
      </c>
      <c r="D30" s="445"/>
      <c r="E30" s="116"/>
      <c r="F30" s="116"/>
      <c r="G30" s="116"/>
      <c r="H30" s="116"/>
      <c r="I30" s="116"/>
      <c r="J30" s="116"/>
      <c r="K30" s="433"/>
      <c r="L30" s="1145" t="s">
        <v>379</v>
      </c>
    </row>
    <row r="31" spans="1:12" ht="23.25" customHeight="1">
      <c r="A31" s="1123"/>
      <c r="B31" s="1137"/>
      <c r="C31" s="702" t="s">
        <v>690</v>
      </c>
      <c r="D31" s="445"/>
      <c r="E31" s="116"/>
      <c r="F31" s="116"/>
      <c r="G31" s="116"/>
      <c r="H31" s="116"/>
      <c r="I31" s="116"/>
      <c r="J31" s="116"/>
      <c r="K31" s="433"/>
      <c r="L31" s="1145"/>
    </row>
    <row r="32" spans="1:12" ht="23.25" customHeight="1" thickBot="1">
      <c r="A32" s="1123"/>
      <c r="B32" s="1140"/>
      <c r="C32" s="454" t="s">
        <v>45</v>
      </c>
      <c r="D32" s="448"/>
      <c r="E32" s="439"/>
      <c r="F32" s="439"/>
      <c r="G32" s="439"/>
      <c r="H32" s="439"/>
      <c r="I32" s="439"/>
      <c r="J32" s="439"/>
      <c r="K32" s="440"/>
      <c r="L32" s="1145"/>
    </row>
    <row r="33" spans="1:12" ht="31.5" customHeight="1" thickBot="1" thickTop="1">
      <c r="A33" s="1123"/>
      <c r="B33" s="1146" t="s">
        <v>46</v>
      </c>
      <c r="C33" s="1147"/>
      <c r="D33" s="449"/>
      <c r="E33" s="441"/>
      <c r="F33" s="441"/>
      <c r="G33" s="441"/>
      <c r="H33" s="441"/>
      <c r="I33" s="441"/>
      <c r="J33" s="441"/>
      <c r="K33" s="442"/>
      <c r="L33" s="1145"/>
    </row>
    <row r="34" spans="1:12" ht="8.25" customHeight="1" thickTop="1">
      <c r="A34" s="1123"/>
      <c r="B34" s="4"/>
      <c r="C34" s="150"/>
      <c r="D34" s="9"/>
      <c r="E34" s="9"/>
      <c r="F34" s="9"/>
      <c r="G34" s="9"/>
      <c r="H34" s="9"/>
      <c r="I34" s="9"/>
      <c r="J34" s="9"/>
      <c r="K34" s="9"/>
      <c r="L34" s="1145"/>
    </row>
    <row r="35" spans="1:12" ht="12.75">
      <c r="A35" s="1123"/>
      <c r="B35" s="1" t="s">
        <v>0</v>
      </c>
      <c r="D35" s="1"/>
      <c r="E35" s="1"/>
      <c r="F35" s="1"/>
      <c r="G35" s="1"/>
      <c r="H35" s="1"/>
      <c r="I35" s="1"/>
      <c r="J35" s="1"/>
      <c r="K35" s="1"/>
      <c r="L35" s="1145"/>
    </row>
    <row r="36" spans="1:11" ht="12.75">
      <c r="A36" s="1123"/>
      <c r="B36" s="1" t="s">
        <v>713</v>
      </c>
      <c r="D36" s="1"/>
      <c r="E36" s="1"/>
      <c r="F36" s="1"/>
      <c r="G36" s="1"/>
      <c r="H36" s="1"/>
      <c r="I36" s="1"/>
      <c r="J36" s="1"/>
      <c r="K36" s="1"/>
    </row>
    <row r="37" ht="78" customHeight="1">
      <c r="K37" s="17"/>
    </row>
  </sheetData>
  <sheetProtection/>
  <mergeCells count="12">
    <mergeCell ref="L30:L35"/>
    <mergeCell ref="B33:C33"/>
    <mergeCell ref="A1:A36"/>
    <mergeCell ref="B1:K1"/>
    <mergeCell ref="B2:C4"/>
    <mergeCell ref="D2:K2"/>
    <mergeCell ref="D3:G3"/>
    <mergeCell ref="B14:B26"/>
    <mergeCell ref="B27:B32"/>
    <mergeCell ref="H3:J3"/>
    <mergeCell ref="K3:K4"/>
    <mergeCell ref="B5:B13"/>
  </mergeCells>
  <printOptions horizontalCentered="1"/>
  <pageMargins left="0.4330708661417323" right="0.4330708661417323" top="0.5511811023622047" bottom="0.35433070866141736" header="0.31496062992125984" footer="0.2362204724409449"/>
  <pageSetup horizontalDpi="600" verticalDpi="600" orientation="landscape" paperSize="9" scale="85" r:id="rId1"/>
</worksheet>
</file>

<file path=xl/worksheets/sheet14.xml><?xml version="1.0" encoding="utf-8"?>
<worksheet xmlns="http://schemas.openxmlformats.org/spreadsheetml/2006/main" xmlns:r="http://schemas.openxmlformats.org/officeDocument/2006/relationships">
  <sheetPr>
    <pageSetUpPr fitToPage="1"/>
  </sheetPr>
  <dimension ref="A1:P35"/>
  <sheetViews>
    <sheetView showGridLines="0" zoomScalePageLayoutView="0" workbookViewId="0" topLeftCell="A7">
      <selection activeCell="B35" sqref="B35"/>
    </sheetView>
  </sheetViews>
  <sheetFormatPr defaultColWidth="9.00390625" defaultRowHeight="12.75"/>
  <cols>
    <col min="1" max="1" width="9.125" style="142" customWidth="1"/>
    <col min="2" max="2" width="24.25390625" style="142" customWidth="1"/>
    <col min="3" max="16" width="11.75390625" style="142" customWidth="1"/>
    <col min="17" max="16384" width="9.125" style="142" customWidth="1"/>
  </cols>
  <sheetData>
    <row r="1" spans="1:16" ht="37.5" customHeight="1" thickTop="1">
      <c r="A1" s="1124" t="s">
        <v>182</v>
      </c>
      <c r="B1" s="1125"/>
      <c r="C1" s="1125"/>
      <c r="D1" s="1125"/>
      <c r="E1" s="1125"/>
      <c r="F1" s="1125"/>
      <c r="G1" s="1125"/>
      <c r="H1" s="1125"/>
      <c r="I1" s="1125"/>
      <c r="J1" s="1125"/>
      <c r="K1" s="1125"/>
      <c r="L1" s="1125"/>
      <c r="M1" s="1125"/>
      <c r="N1" s="1125"/>
      <c r="O1" s="1125"/>
      <c r="P1" s="1126"/>
    </row>
    <row r="2" spans="1:16" ht="23.25" customHeight="1">
      <c r="A2" s="1127" t="s">
        <v>340</v>
      </c>
      <c r="B2" s="1150"/>
      <c r="C2" s="1134" t="s">
        <v>341</v>
      </c>
      <c r="D2" s="1134"/>
      <c r="E2" s="1134"/>
      <c r="F2" s="1134"/>
      <c r="G2" s="1134"/>
      <c r="H2" s="1134"/>
      <c r="I2" s="1134"/>
      <c r="J2" s="1134"/>
      <c r="K2" s="1134"/>
      <c r="L2" s="1134"/>
      <c r="M2" s="1134"/>
      <c r="N2" s="1134"/>
      <c r="O2" s="1134"/>
      <c r="P2" s="1135"/>
    </row>
    <row r="3" spans="1:16" ht="23.25" customHeight="1">
      <c r="A3" s="1129"/>
      <c r="B3" s="1151"/>
      <c r="C3" s="1153" t="s">
        <v>173</v>
      </c>
      <c r="D3" s="1153"/>
      <c r="E3" s="1153"/>
      <c r="F3" s="1153"/>
      <c r="G3" s="1153" t="s">
        <v>174</v>
      </c>
      <c r="H3" s="1153"/>
      <c r="I3" s="1153"/>
      <c r="J3" s="1153" t="s">
        <v>226</v>
      </c>
      <c r="K3" s="1153"/>
      <c r="L3" s="1153"/>
      <c r="M3" s="1153"/>
      <c r="N3" s="1153" t="s">
        <v>227</v>
      </c>
      <c r="O3" s="1153"/>
      <c r="P3" s="1141" t="s">
        <v>45</v>
      </c>
    </row>
    <row r="4" spans="1:16" s="164" customFormat="1" ht="33" customHeight="1" thickBot="1">
      <c r="A4" s="1131"/>
      <c r="B4" s="1152"/>
      <c r="C4" s="10" t="s">
        <v>175</v>
      </c>
      <c r="D4" s="10" t="s">
        <v>176</v>
      </c>
      <c r="E4" s="10" t="s">
        <v>177</v>
      </c>
      <c r="F4" s="10" t="s">
        <v>178</v>
      </c>
      <c r="G4" s="10" t="s">
        <v>175</v>
      </c>
      <c r="H4" s="10" t="s">
        <v>176</v>
      </c>
      <c r="I4" s="10" t="s">
        <v>177</v>
      </c>
      <c r="J4" s="10" t="s">
        <v>175</v>
      </c>
      <c r="K4" s="10" t="s">
        <v>176</v>
      </c>
      <c r="L4" s="10" t="s">
        <v>177</v>
      </c>
      <c r="M4" s="10" t="s">
        <v>178</v>
      </c>
      <c r="N4" s="10" t="s">
        <v>175</v>
      </c>
      <c r="O4" s="10" t="s">
        <v>176</v>
      </c>
      <c r="P4" s="1142"/>
    </row>
    <row r="5" spans="1:16" ht="14.25" customHeight="1" thickTop="1">
      <c r="A5" s="1138" t="s">
        <v>179</v>
      </c>
      <c r="B5" s="435"/>
      <c r="C5" s="435"/>
      <c r="D5" s="435"/>
      <c r="E5" s="435"/>
      <c r="F5" s="435"/>
      <c r="G5" s="435"/>
      <c r="H5" s="435"/>
      <c r="I5" s="435"/>
      <c r="J5" s="435"/>
      <c r="K5" s="435"/>
      <c r="L5" s="435"/>
      <c r="M5" s="435"/>
      <c r="N5" s="435"/>
      <c r="O5" s="435"/>
      <c r="P5" s="436"/>
    </row>
    <row r="6" spans="1:16" ht="14.25" customHeight="1">
      <c r="A6" s="1143"/>
      <c r="B6" s="116"/>
      <c r="C6" s="116"/>
      <c r="D6" s="116"/>
      <c r="E6" s="116"/>
      <c r="F6" s="116"/>
      <c r="G6" s="116"/>
      <c r="H6" s="116"/>
      <c r="I6" s="116"/>
      <c r="J6" s="116"/>
      <c r="K6" s="116"/>
      <c r="L6" s="116"/>
      <c r="M6" s="116"/>
      <c r="N6" s="116"/>
      <c r="O6" s="116"/>
      <c r="P6" s="433"/>
    </row>
    <row r="7" spans="1:16" ht="14.25" customHeight="1">
      <c r="A7" s="1143"/>
      <c r="B7" s="116"/>
      <c r="C7" s="116"/>
      <c r="D7" s="116"/>
      <c r="E7" s="116"/>
      <c r="F7" s="116"/>
      <c r="G7" s="116"/>
      <c r="H7" s="116"/>
      <c r="I7" s="116"/>
      <c r="J7" s="116"/>
      <c r="K7" s="116"/>
      <c r="L7" s="116"/>
      <c r="M7" s="116"/>
      <c r="N7" s="116"/>
      <c r="O7" s="116"/>
      <c r="P7" s="433"/>
    </row>
    <row r="8" spans="1:16" ht="14.25" customHeight="1">
      <c r="A8" s="1143"/>
      <c r="B8" s="116"/>
      <c r="C8" s="116"/>
      <c r="D8" s="116"/>
      <c r="E8" s="116"/>
      <c r="F8" s="116"/>
      <c r="G8" s="116"/>
      <c r="H8" s="116"/>
      <c r="I8" s="116"/>
      <c r="J8" s="116"/>
      <c r="K8" s="116"/>
      <c r="L8" s="116"/>
      <c r="M8" s="116"/>
      <c r="N8" s="116"/>
      <c r="O8" s="116"/>
      <c r="P8" s="433"/>
    </row>
    <row r="9" spans="1:16" ht="14.25" customHeight="1">
      <c r="A9" s="1143"/>
      <c r="B9" s="116"/>
      <c r="C9" s="116"/>
      <c r="D9" s="116"/>
      <c r="E9" s="116"/>
      <c r="F9" s="116"/>
      <c r="G9" s="116"/>
      <c r="H9" s="116"/>
      <c r="I9" s="116"/>
      <c r="J9" s="116"/>
      <c r="K9" s="116"/>
      <c r="L9" s="116"/>
      <c r="M9" s="116"/>
      <c r="N9" s="116"/>
      <c r="O9" s="116"/>
      <c r="P9" s="433"/>
    </row>
    <row r="10" spans="1:16" ht="14.25" customHeight="1">
      <c r="A10" s="1143"/>
      <c r="B10" s="116"/>
      <c r="C10" s="116"/>
      <c r="D10" s="116"/>
      <c r="E10" s="116"/>
      <c r="F10" s="116"/>
      <c r="G10" s="116"/>
      <c r="H10" s="116"/>
      <c r="I10" s="116"/>
      <c r="J10" s="116"/>
      <c r="K10" s="116"/>
      <c r="L10" s="116"/>
      <c r="M10" s="116"/>
      <c r="N10" s="116"/>
      <c r="O10" s="116"/>
      <c r="P10" s="433"/>
    </row>
    <row r="11" spans="1:16" ht="14.25" customHeight="1">
      <c r="A11" s="1143"/>
      <c r="B11" s="116"/>
      <c r="C11" s="116"/>
      <c r="D11" s="116"/>
      <c r="E11" s="116"/>
      <c r="F11" s="116"/>
      <c r="G11" s="116"/>
      <c r="H11" s="116"/>
      <c r="I11" s="116"/>
      <c r="J11" s="116"/>
      <c r="K11" s="116"/>
      <c r="L11" s="116"/>
      <c r="M11" s="116"/>
      <c r="N11" s="116"/>
      <c r="O11" s="116"/>
      <c r="P11" s="433"/>
    </row>
    <row r="12" spans="1:16" ht="14.25" customHeight="1">
      <c r="A12" s="1143"/>
      <c r="B12" s="116"/>
      <c r="C12" s="116"/>
      <c r="D12" s="116"/>
      <c r="E12" s="116"/>
      <c r="F12" s="116"/>
      <c r="G12" s="116"/>
      <c r="H12" s="116"/>
      <c r="I12" s="116"/>
      <c r="J12" s="116"/>
      <c r="K12" s="116"/>
      <c r="L12" s="116"/>
      <c r="M12" s="116"/>
      <c r="N12" s="116"/>
      <c r="O12" s="116"/>
      <c r="P12" s="433"/>
    </row>
    <row r="13" spans="1:16" ht="14.25" customHeight="1">
      <c r="A13" s="1144"/>
      <c r="B13" s="117" t="s">
        <v>45</v>
      </c>
      <c r="C13" s="118"/>
      <c r="D13" s="118"/>
      <c r="E13" s="118"/>
      <c r="F13" s="118"/>
      <c r="G13" s="118"/>
      <c r="H13" s="118"/>
      <c r="I13" s="118"/>
      <c r="J13" s="118"/>
      <c r="K13" s="118"/>
      <c r="L13" s="118"/>
      <c r="M13" s="118"/>
      <c r="N13" s="118"/>
      <c r="O13" s="118"/>
      <c r="P13" s="434"/>
    </row>
    <row r="14" spans="1:16" ht="14.25" customHeight="1">
      <c r="A14" s="1148" t="s">
        <v>180</v>
      </c>
      <c r="B14" s="115"/>
      <c r="C14" s="115"/>
      <c r="D14" s="115"/>
      <c r="E14" s="115"/>
      <c r="F14" s="115"/>
      <c r="G14" s="115"/>
      <c r="H14" s="115"/>
      <c r="I14" s="115"/>
      <c r="J14" s="115"/>
      <c r="K14" s="115"/>
      <c r="L14" s="115"/>
      <c r="M14" s="115"/>
      <c r="N14" s="115"/>
      <c r="O14" s="115"/>
      <c r="P14" s="432"/>
    </row>
    <row r="15" spans="1:16" ht="14.25" customHeight="1">
      <c r="A15" s="1143"/>
      <c r="B15" s="116"/>
      <c r="C15" s="116"/>
      <c r="D15" s="116"/>
      <c r="E15" s="116"/>
      <c r="F15" s="116"/>
      <c r="G15" s="116"/>
      <c r="H15" s="116"/>
      <c r="I15" s="116"/>
      <c r="J15" s="116"/>
      <c r="K15" s="116"/>
      <c r="L15" s="116"/>
      <c r="M15" s="116"/>
      <c r="N15" s="116"/>
      <c r="O15" s="116"/>
      <c r="P15" s="433"/>
    </row>
    <row r="16" spans="1:16" ht="14.25" customHeight="1">
      <c r="A16" s="1143"/>
      <c r="B16" s="116"/>
      <c r="C16" s="116"/>
      <c r="D16" s="116"/>
      <c r="E16" s="116"/>
      <c r="F16" s="116"/>
      <c r="G16" s="116"/>
      <c r="H16" s="116"/>
      <c r="I16" s="116"/>
      <c r="J16" s="116"/>
      <c r="K16" s="116"/>
      <c r="L16" s="116"/>
      <c r="M16" s="116"/>
      <c r="N16" s="116"/>
      <c r="O16" s="116"/>
      <c r="P16" s="433"/>
    </row>
    <row r="17" spans="1:16" ht="14.25" customHeight="1">
      <c r="A17" s="1143"/>
      <c r="B17" s="116"/>
      <c r="C17" s="116"/>
      <c r="D17" s="116"/>
      <c r="E17" s="116"/>
      <c r="F17" s="116"/>
      <c r="G17" s="116"/>
      <c r="H17" s="116"/>
      <c r="I17" s="116"/>
      <c r="J17" s="116"/>
      <c r="K17" s="116"/>
      <c r="L17" s="116"/>
      <c r="M17" s="116"/>
      <c r="N17" s="116"/>
      <c r="O17" s="116"/>
      <c r="P17" s="433"/>
    </row>
    <row r="18" spans="1:16" ht="14.25" customHeight="1">
      <c r="A18" s="1143"/>
      <c r="B18" s="116"/>
      <c r="C18" s="116"/>
      <c r="D18" s="116"/>
      <c r="E18" s="116"/>
      <c r="F18" s="116"/>
      <c r="G18" s="116"/>
      <c r="H18" s="116"/>
      <c r="I18" s="116"/>
      <c r="J18" s="116"/>
      <c r="K18" s="116"/>
      <c r="L18" s="116"/>
      <c r="M18" s="116"/>
      <c r="N18" s="116"/>
      <c r="O18" s="116"/>
      <c r="P18" s="433"/>
    </row>
    <row r="19" spans="1:16" ht="14.25" customHeight="1">
      <c r="A19" s="1143"/>
      <c r="B19" s="116"/>
      <c r="C19" s="116"/>
      <c r="D19" s="116"/>
      <c r="E19" s="116"/>
      <c r="F19" s="116"/>
      <c r="G19" s="116"/>
      <c r="H19" s="116"/>
      <c r="I19" s="116"/>
      <c r="J19" s="116"/>
      <c r="K19" s="116"/>
      <c r="L19" s="116"/>
      <c r="M19" s="116"/>
      <c r="N19" s="116"/>
      <c r="O19" s="116"/>
      <c r="P19" s="433"/>
    </row>
    <row r="20" spans="1:16" ht="14.25" customHeight="1">
      <c r="A20" s="1143"/>
      <c r="B20" s="116"/>
      <c r="C20" s="116"/>
      <c r="D20" s="116"/>
      <c r="E20" s="116"/>
      <c r="F20" s="116"/>
      <c r="G20" s="116"/>
      <c r="H20" s="116"/>
      <c r="I20" s="116"/>
      <c r="J20" s="116"/>
      <c r="K20" s="116"/>
      <c r="L20" s="116"/>
      <c r="M20" s="116"/>
      <c r="N20" s="116"/>
      <c r="O20" s="116"/>
      <c r="P20" s="433"/>
    </row>
    <row r="21" spans="1:16" ht="14.25" customHeight="1">
      <c r="A21" s="1143"/>
      <c r="B21" s="116"/>
      <c r="C21" s="116"/>
      <c r="D21" s="116"/>
      <c r="E21" s="116"/>
      <c r="F21" s="116"/>
      <c r="G21" s="116"/>
      <c r="H21" s="116"/>
      <c r="I21" s="116"/>
      <c r="J21" s="116"/>
      <c r="K21" s="116"/>
      <c r="L21" s="116"/>
      <c r="M21" s="116"/>
      <c r="N21" s="116"/>
      <c r="O21" s="116"/>
      <c r="P21" s="433"/>
    </row>
    <row r="22" spans="1:16" ht="14.25" customHeight="1">
      <c r="A22" s="1144"/>
      <c r="B22" s="117" t="s">
        <v>45</v>
      </c>
      <c r="C22" s="118"/>
      <c r="D22" s="118"/>
      <c r="E22" s="118"/>
      <c r="F22" s="118"/>
      <c r="G22" s="118"/>
      <c r="H22" s="118"/>
      <c r="I22" s="118"/>
      <c r="J22" s="118"/>
      <c r="K22" s="118"/>
      <c r="L22" s="118"/>
      <c r="M22" s="118"/>
      <c r="N22" s="118"/>
      <c r="O22" s="118"/>
      <c r="P22" s="434"/>
    </row>
    <row r="23" spans="1:16" ht="14.25" customHeight="1">
      <c r="A23" s="1148" t="s">
        <v>181</v>
      </c>
      <c r="B23" s="115"/>
      <c r="C23" s="115"/>
      <c r="D23" s="115"/>
      <c r="E23" s="115"/>
      <c r="F23" s="115"/>
      <c r="G23" s="115"/>
      <c r="H23" s="115"/>
      <c r="I23" s="115"/>
      <c r="J23" s="115"/>
      <c r="K23" s="115"/>
      <c r="L23" s="115"/>
      <c r="M23" s="115"/>
      <c r="N23" s="115"/>
      <c r="O23" s="115"/>
      <c r="P23" s="432"/>
    </row>
    <row r="24" spans="1:16" ht="14.25" customHeight="1">
      <c r="A24" s="1143"/>
      <c r="B24" s="116"/>
      <c r="C24" s="116"/>
      <c r="D24" s="116"/>
      <c r="E24" s="116"/>
      <c r="F24" s="116"/>
      <c r="G24" s="116"/>
      <c r="H24" s="116"/>
      <c r="I24" s="116"/>
      <c r="J24" s="116"/>
      <c r="K24" s="116"/>
      <c r="L24" s="116"/>
      <c r="M24" s="116"/>
      <c r="N24" s="116"/>
      <c r="O24" s="116"/>
      <c r="P24" s="433"/>
    </row>
    <row r="25" spans="1:16" ht="14.25" customHeight="1">
      <c r="A25" s="1143"/>
      <c r="B25" s="116"/>
      <c r="C25" s="116"/>
      <c r="D25" s="116"/>
      <c r="E25" s="116"/>
      <c r="F25" s="116"/>
      <c r="G25" s="116"/>
      <c r="H25" s="116"/>
      <c r="I25" s="116"/>
      <c r="J25" s="116"/>
      <c r="K25" s="116"/>
      <c r="L25" s="116"/>
      <c r="M25" s="116"/>
      <c r="N25" s="116"/>
      <c r="O25" s="116"/>
      <c r="P25" s="433"/>
    </row>
    <row r="26" spans="1:16" ht="14.25" customHeight="1">
      <c r="A26" s="1143"/>
      <c r="B26" s="116"/>
      <c r="C26" s="116"/>
      <c r="D26" s="116"/>
      <c r="E26" s="116"/>
      <c r="F26" s="116"/>
      <c r="G26" s="116"/>
      <c r="H26" s="116"/>
      <c r="I26" s="116"/>
      <c r="J26" s="116"/>
      <c r="K26" s="116"/>
      <c r="L26" s="116"/>
      <c r="M26" s="116"/>
      <c r="N26" s="116"/>
      <c r="O26" s="116"/>
      <c r="P26" s="433"/>
    </row>
    <row r="27" spans="1:16" ht="14.25" customHeight="1">
      <c r="A27" s="1143"/>
      <c r="B27" s="116"/>
      <c r="C27" s="116"/>
      <c r="D27" s="116"/>
      <c r="E27" s="116"/>
      <c r="F27" s="116"/>
      <c r="G27" s="116"/>
      <c r="H27" s="116"/>
      <c r="I27" s="116"/>
      <c r="J27" s="116"/>
      <c r="K27" s="116"/>
      <c r="L27" s="116"/>
      <c r="M27" s="116"/>
      <c r="N27" s="116"/>
      <c r="O27" s="116"/>
      <c r="P27" s="433"/>
    </row>
    <row r="28" spans="1:16" ht="14.25" customHeight="1">
      <c r="A28" s="1143"/>
      <c r="B28" s="116"/>
      <c r="C28" s="116"/>
      <c r="D28" s="116"/>
      <c r="E28" s="116"/>
      <c r="F28" s="116"/>
      <c r="G28" s="116"/>
      <c r="H28" s="116"/>
      <c r="I28" s="116"/>
      <c r="J28" s="116"/>
      <c r="K28" s="116"/>
      <c r="L28" s="116"/>
      <c r="M28" s="116"/>
      <c r="N28" s="116"/>
      <c r="O28" s="116"/>
      <c r="P28" s="433"/>
    </row>
    <row r="29" spans="1:16" ht="14.25" customHeight="1">
      <c r="A29" s="1143"/>
      <c r="B29" s="116"/>
      <c r="C29" s="116"/>
      <c r="D29" s="116"/>
      <c r="E29" s="116"/>
      <c r="F29" s="116"/>
      <c r="G29" s="116"/>
      <c r="H29" s="116"/>
      <c r="I29" s="116"/>
      <c r="J29" s="116"/>
      <c r="K29" s="116"/>
      <c r="L29" s="116"/>
      <c r="M29" s="116"/>
      <c r="N29" s="116"/>
      <c r="O29" s="116"/>
      <c r="P29" s="433"/>
    </row>
    <row r="30" spans="1:16" ht="14.25" customHeight="1">
      <c r="A30" s="1143"/>
      <c r="B30" s="116"/>
      <c r="C30" s="116"/>
      <c r="D30" s="116"/>
      <c r="E30" s="116"/>
      <c r="F30" s="116"/>
      <c r="G30" s="116"/>
      <c r="H30" s="116"/>
      <c r="I30" s="116"/>
      <c r="J30" s="116"/>
      <c r="K30" s="116"/>
      <c r="L30" s="116"/>
      <c r="M30" s="116"/>
      <c r="N30" s="116"/>
      <c r="O30" s="116"/>
      <c r="P30" s="433"/>
    </row>
    <row r="31" spans="1:16" ht="14.25" customHeight="1" thickBot="1">
      <c r="A31" s="1139"/>
      <c r="B31" s="438" t="s">
        <v>45</v>
      </c>
      <c r="C31" s="439"/>
      <c r="D31" s="439"/>
      <c r="E31" s="439"/>
      <c r="F31" s="439"/>
      <c r="G31" s="439"/>
      <c r="H31" s="439"/>
      <c r="I31" s="439"/>
      <c r="J31" s="439"/>
      <c r="K31" s="439"/>
      <c r="L31" s="439"/>
      <c r="M31" s="439"/>
      <c r="N31" s="439"/>
      <c r="O31" s="439"/>
      <c r="P31" s="440"/>
    </row>
    <row r="32" spans="1:16" ht="31.5" customHeight="1" thickBot="1" thickTop="1">
      <c r="A32" s="1146" t="s">
        <v>46</v>
      </c>
      <c r="B32" s="1149"/>
      <c r="C32" s="441"/>
      <c r="D32" s="441"/>
      <c r="E32" s="441"/>
      <c r="F32" s="441"/>
      <c r="G32" s="441"/>
      <c r="H32" s="441"/>
      <c r="I32" s="441"/>
      <c r="J32" s="441"/>
      <c r="K32" s="441"/>
      <c r="L32" s="441"/>
      <c r="M32" s="441"/>
      <c r="N32" s="441"/>
      <c r="O32" s="441"/>
      <c r="P32" s="442"/>
    </row>
    <row r="33" spans="1:16" ht="13.5" thickTop="1">
      <c r="A33" s="4"/>
      <c r="B33" s="150"/>
      <c r="C33" s="9"/>
      <c r="D33" s="9"/>
      <c r="E33" s="9"/>
      <c r="F33" s="9"/>
      <c r="G33" s="9"/>
      <c r="H33" s="9"/>
      <c r="I33" s="9"/>
      <c r="J33" s="9"/>
      <c r="K33" s="9"/>
      <c r="L33" s="9"/>
      <c r="M33" s="9"/>
      <c r="N33" s="9"/>
      <c r="O33" s="9"/>
      <c r="P33" s="9"/>
    </row>
    <row r="34" spans="1:16" ht="12.75">
      <c r="A34" s="1" t="s">
        <v>0</v>
      </c>
      <c r="C34" s="1"/>
      <c r="D34" s="1"/>
      <c r="E34" s="1"/>
      <c r="F34" s="1"/>
      <c r="G34" s="1"/>
      <c r="H34" s="1"/>
      <c r="I34" s="1"/>
      <c r="J34" s="1"/>
      <c r="K34" s="1"/>
      <c r="L34" s="1"/>
      <c r="M34" s="1"/>
      <c r="N34" s="1"/>
      <c r="O34" s="1"/>
      <c r="P34" s="1"/>
    </row>
    <row r="35" spans="1:16" ht="76.5" customHeight="1">
      <c r="A35" s="1" t="s">
        <v>714</v>
      </c>
      <c r="C35" s="1"/>
      <c r="D35" s="1"/>
      <c r="E35" s="1"/>
      <c r="F35" s="1"/>
      <c r="G35" s="1"/>
      <c r="H35" s="1"/>
      <c r="I35" s="1"/>
      <c r="J35" s="1"/>
      <c r="K35" s="1"/>
      <c r="L35" s="1"/>
      <c r="M35" s="1"/>
      <c r="N35" s="1"/>
      <c r="O35" s="1"/>
      <c r="P35" s="17" t="s">
        <v>380</v>
      </c>
    </row>
    <row r="36" s="1" customFormat="1" ht="87" customHeight="1"/>
  </sheetData>
  <sheetProtection/>
  <mergeCells count="12">
    <mergeCell ref="N3:O3"/>
    <mergeCell ref="P3:P4"/>
    <mergeCell ref="A5:A13"/>
    <mergeCell ref="A14:A22"/>
    <mergeCell ref="A23:A31"/>
    <mergeCell ref="A32:B32"/>
    <mergeCell ref="A1:P1"/>
    <mergeCell ref="A2:B4"/>
    <mergeCell ref="C2:P2"/>
    <mergeCell ref="C3:F3"/>
    <mergeCell ref="G3:I3"/>
    <mergeCell ref="J3:M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5.xml><?xml version="1.0" encoding="utf-8"?>
<worksheet xmlns="http://schemas.openxmlformats.org/spreadsheetml/2006/main" xmlns:r="http://schemas.openxmlformats.org/officeDocument/2006/relationships">
  <sheetPr>
    <pageSetUpPr fitToPage="1"/>
  </sheetPr>
  <dimension ref="A1:S37"/>
  <sheetViews>
    <sheetView showGridLines="0" zoomScale="70" zoomScaleNormal="70" zoomScalePageLayoutView="0" workbookViewId="0" topLeftCell="A61">
      <selection activeCell="H33" sqref="H33"/>
    </sheetView>
  </sheetViews>
  <sheetFormatPr defaultColWidth="9.00390625" defaultRowHeight="12.75"/>
  <cols>
    <col min="1" max="1" width="9.125" style="142" customWidth="1"/>
    <col min="2" max="2" width="23.25390625" style="142" customWidth="1"/>
    <col min="3" max="19" width="11.75390625" style="142" customWidth="1"/>
    <col min="20" max="16384" width="9.125" style="142" customWidth="1"/>
  </cols>
  <sheetData>
    <row r="1" spans="1:19" ht="36" customHeight="1" thickTop="1">
      <c r="A1" s="1124" t="s">
        <v>292</v>
      </c>
      <c r="B1" s="1125"/>
      <c r="C1" s="1125"/>
      <c r="D1" s="1125"/>
      <c r="E1" s="1125"/>
      <c r="F1" s="1125"/>
      <c r="G1" s="1125"/>
      <c r="H1" s="1125"/>
      <c r="I1" s="1125"/>
      <c r="J1" s="1125"/>
      <c r="K1" s="1125"/>
      <c r="L1" s="1125"/>
      <c r="M1" s="1125"/>
      <c r="N1" s="1125"/>
      <c r="O1" s="1125"/>
      <c r="P1" s="1125"/>
      <c r="Q1" s="1125"/>
      <c r="R1" s="1125"/>
      <c r="S1" s="1126"/>
    </row>
    <row r="2" spans="1:19" ht="23.25" customHeight="1">
      <c r="A2" s="1127" t="s">
        <v>340</v>
      </c>
      <c r="B2" s="1128"/>
      <c r="C2" s="1133" t="s">
        <v>341</v>
      </c>
      <c r="D2" s="1134"/>
      <c r="E2" s="1134"/>
      <c r="F2" s="1134"/>
      <c r="G2" s="1134"/>
      <c r="H2" s="1134"/>
      <c r="I2" s="1134"/>
      <c r="J2" s="1134"/>
      <c r="K2" s="1134"/>
      <c r="L2" s="1134"/>
      <c r="M2" s="1134"/>
      <c r="N2" s="1134"/>
      <c r="O2" s="1134"/>
      <c r="P2" s="1134"/>
      <c r="Q2" s="1134"/>
      <c r="R2" s="1134"/>
      <c r="S2" s="1135"/>
    </row>
    <row r="3" spans="1:19" ht="23.25" customHeight="1">
      <c r="A3" s="1129"/>
      <c r="B3" s="1130"/>
      <c r="C3" s="1133" t="s">
        <v>309</v>
      </c>
      <c r="D3" s="1134"/>
      <c r="E3" s="1134"/>
      <c r="F3" s="1134"/>
      <c r="G3" s="1134"/>
      <c r="H3" s="1134"/>
      <c r="I3" s="1134"/>
      <c r="J3" s="1134"/>
      <c r="K3" s="1134" t="s">
        <v>232</v>
      </c>
      <c r="L3" s="1134"/>
      <c r="M3" s="1134"/>
      <c r="N3" s="1134"/>
      <c r="O3" s="1134"/>
      <c r="P3" s="1134"/>
      <c r="Q3" s="1134"/>
      <c r="R3" s="1134"/>
      <c r="S3" s="1141" t="s">
        <v>45</v>
      </c>
    </row>
    <row r="4" spans="1:19" ht="23.25" customHeight="1">
      <c r="A4" s="1129"/>
      <c r="B4" s="1130"/>
      <c r="C4" s="1133" t="s">
        <v>293</v>
      </c>
      <c r="D4" s="1134"/>
      <c r="E4" s="1134"/>
      <c r="F4" s="1134"/>
      <c r="G4" s="1134" t="s">
        <v>232</v>
      </c>
      <c r="H4" s="1134"/>
      <c r="I4" s="1134"/>
      <c r="J4" s="1134"/>
      <c r="K4" s="1134" t="s">
        <v>294</v>
      </c>
      <c r="L4" s="1134"/>
      <c r="M4" s="1134"/>
      <c r="N4" s="1134"/>
      <c r="O4" s="1134" t="s">
        <v>232</v>
      </c>
      <c r="P4" s="1134"/>
      <c r="Q4" s="1134"/>
      <c r="R4" s="1134"/>
      <c r="S4" s="1154"/>
    </row>
    <row r="5" spans="1:19" s="164" customFormat="1" ht="33" customHeight="1" thickBot="1">
      <c r="A5" s="1131"/>
      <c r="B5" s="1132"/>
      <c r="C5" s="455" t="s">
        <v>175</v>
      </c>
      <c r="D5" s="10" t="s">
        <v>176</v>
      </c>
      <c r="E5" s="10" t="s">
        <v>177</v>
      </c>
      <c r="F5" s="10" t="s">
        <v>178</v>
      </c>
      <c r="G5" s="10" t="s">
        <v>175</v>
      </c>
      <c r="H5" s="10" t="s">
        <v>176</v>
      </c>
      <c r="I5" s="10" t="s">
        <v>177</v>
      </c>
      <c r="J5" s="10" t="s">
        <v>178</v>
      </c>
      <c r="K5" s="10" t="s">
        <v>175</v>
      </c>
      <c r="L5" s="10" t="s">
        <v>176</v>
      </c>
      <c r="M5" s="10" t="s">
        <v>177</v>
      </c>
      <c r="N5" s="10" t="s">
        <v>178</v>
      </c>
      <c r="O5" s="10" t="s">
        <v>175</v>
      </c>
      <c r="P5" s="10" t="s">
        <v>176</v>
      </c>
      <c r="Q5" s="10" t="s">
        <v>177</v>
      </c>
      <c r="R5" s="10" t="s">
        <v>178</v>
      </c>
      <c r="S5" s="1142"/>
    </row>
    <row r="6" spans="1:19" ht="20.25" customHeight="1" thickTop="1">
      <c r="A6" s="1138" t="s">
        <v>179</v>
      </c>
      <c r="B6" s="450"/>
      <c r="C6" s="444"/>
      <c r="D6" s="435"/>
      <c r="E6" s="435"/>
      <c r="F6" s="435"/>
      <c r="G6" s="435"/>
      <c r="H6" s="435"/>
      <c r="I6" s="435"/>
      <c r="J6" s="435"/>
      <c r="K6" s="435"/>
      <c r="L6" s="435"/>
      <c r="M6" s="435"/>
      <c r="N6" s="435"/>
      <c r="O6" s="435"/>
      <c r="P6" s="435"/>
      <c r="Q6" s="435"/>
      <c r="R6" s="435"/>
      <c r="S6" s="436"/>
    </row>
    <row r="7" spans="1:19" ht="20.25" customHeight="1">
      <c r="A7" s="1143"/>
      <c r="B7" s="451"/>
      <c r="C7" s="445"/>
      <c r="D7" s="116"/>
      <c r="E7" s="116"/>
      <c r="F7" s="116"/>
      <c r="G7" s="116"/>
      <c r="H7" s="116"/>
      <c r="I7" s="116"/>
      <c r="J7" s="116"/>
      <c r="K7" s="116"/>
      <c r="L7" s="116"/>
      <c r="M7" s="116"/>
      <c r="N7" s="116"/>
      <c r="O7" s="116"/>
      <c r="P7" s="116"/>
      <c r="Q7" s="116"/>
      <c r="R7" s="116"/>
      <c r="S7" s="433"/>
    </row>
    <row r="8" spans="1:19" ht="20.25" customHeight="1">
      <c r="A8" s="1143"/>
      <c r="B8" s="451"/>
      <c r="C8" s="445"/>
      <c r="D8" s="116"/>
      <c r="E8" s="116"/>
      <c r="F8" s="116"/>
      <c r="G8" s="116"/>
      <c r="H8" s="116"/>
      <c r="I8" s="116"/>
      <c r="J8" s="116"/>
      <c r="K8" s="116"/>
      <c r="L8" s="116"/>
      <c r="M8" s="116"/>
      <c r="N8" s="116"/>
      <c r="O8" s="116"/>
      <c r="P8" s="116"/>
      <c r="Q8" s="116"/>
      <c r="R8" s="116"/>
      <c r="S8" s="433"/>
    </row>
    <row r="9" spans="1:19" ht="20.25" customHeight="1">
      <c r="A9" s="1143"/>
      <c r="B9" s="451"/>
      <c r="C9" s="445"/>
      <c r="D9" s="116"/>
      <c r="E9" s="116"/>
      <c r="F9" s="116"/>
      <c r="G9" s="116"/>
      <c r="H9" s="116"/>
      <c r="I9" s="116"/>
      <c r="J9" s="116"/>
      <c r="K9" s="116"/>
      <c r="L9" s="116"/>
      <c r="M9" s="116"/>
      <c r="N9" s="116"/>
      <c r="O9" s="116"/>
      <c r="P9" s="116"/>
      <c r="Q9" s="116"/>
      <c r="R9" s="116"/>
      <c r="S9" s="433"/>
    </row>
    <row r="10" spans="1:19" ht="20.25" customHeight="1">
      <c r="A10" s="1143"/>
      <c r="B10" s="451"/>
      <c r="C10" s="445"/>
      <c r="D10" s="116"/>
      <c r="E10" s="116"/>
      <c r="F10" s="116"/>
      <c r="G10" s="116"/>
      <c r="H10" s="116"/>
      <c r="I10" s="116"/>
      <c r="J10" s="116"/>
      <c r="K10" s="116"/>
      <c r="L10" s="116"/>
      <c r="M10" s="116"/>
      <c r="N10" s="116"/>
      <c r="O10" s="116"/>
      <c r="P10" s="116"/>
      <c r="Q10" s="116"/>
      <c r="R10" s="116"/>
      <c r="S10" s="433"/>
    </row>
    <row r="11" spans="1:19" ht="20.25" customHeight="1">
      <c r="A11" s="1143"/>
      <c r="B11" s="451"/>
      <c r="C11" s="445"/>
      <c r="D11" s="116"/>
      <c r="E11" s="116"/>
      <c r="F11" s="116"/>
      <c r="G11" s="116"/>
      <c r="H11" s="116"/>
      <c r="I11" s="116"/>
      <c r="J11" s="116"/>
      <c r="K11" s="116"/>
      <c r="L11" s="116"/>
      <c r="M11" s="116"/>
      <c r="N11" s="116"/>
      <c r="O11" s="116"/>
      <c r="P11" s="116"/>
      <c r="Q11" s="116"/>
      <c r="R11" s="116"/>
      <c r="S11" s="433"/>
    </row>
    <row r="12" spans="1:19" ht="20.25" customHeight="1">
      <c r="A12" s="1143"/>
      <c r="B12" s="451"/>
      <c r="C12" s="445"/>
      <c r="D12" s="116"/>
      <c r="E12" s="116"/>
      <c r="F12" s="116"/>
      <c r="G12" s="116"/>
      <c r="H12" s="116"/>
      <c r="I12" s="116"/>
      <c r="J12" s="116"/>
      <c r="K12" s="116"/>
      <c r="L12" s="116"/>
      <c r="M12" s="116"/>
      <c r="N12" s="116"/>
      <c r="O12" s="116"/>
      <c r="P12" s="116"/>
      <c r="Q12" s="116"/>
      <c r="R12" s="116"/>
      <c r="S12" s="433"/>
    </row>
    <row r="13" spans="1:19" ht="20.25" customHeight="1">
      <c r="A13" s="1143"/>
      <c r="B13" s="451"/>
      <c r="C13" s="445"/>
      <c r="D13" s="116"/>
      <c r="E13" s="116"/>
      <c r="F13" s="116"/>
      <c r="G13" s="116"/>
      <c r="H13" s="116"/>
      <c r="I13" s="116"/>
      <c r="J13" s="116"/>
      <c r="K13" s="116"/>
      <c r="L13" s="116"/>
      <c r="M13" s="116"/>
      <c r="N13" s="116"/>
      <c r="O13" s="116"/>
      <c r="P13" s="116"/>
      <c r="Q13" s="116"/>
      <c r="R13" s="116"/>
      <c r="S13" s="433"/>
    </row>
    <row r="14" spans="1:19" ht="20.25" customHeight="1">
      <c r="A14" s="1144"/>
      <c r="B14" s="456" t="s">
        <v>45</v>
      </c>
      <c r="C14" s="446"/>
      <c r="D14" s="118"/>
      <c r="E14" s="118"/>
      <c r="F14" s="118"/>
      <c r="G14" s="118"/>
      <c r="H14" s="118"/>
      <c r="I14" s="118"/>
      <c r="J14" s="118"/>
      <c r="K14" s="118"/>
      <c r="L14" s="118"/>
      <c r="M14" s="118"/>
      <c r="N14" s="118"/>
      <c r="O14" s="118"/>
      <c r="P14" s="118"/>
      <c r="Q14" s="118"/>
      <c r="R14" s="118"/>
      <c r="S14" s="434"/>
    </row>
    <row r="15" spans="1:19" ht="20.25" customHeight="1">
      <c r="A15" s="1148" t="s">
        <v>180</v>
      </c>
      <c r="B15" s="453"/>
      <c r="C15" s="447"/>
      <c r="D15" s="115"/>
      <c r="E15" s="115"/>
      <c r="F15" s="115"/>
      <c r="G15" s="115"/>
      <c r="H15" s="115"/>
      <c r="I15" s="115"/>
      <c r="J15" s="115"/>
      <c r="K15" s="115"/>
      <c r="L15" s="115"/>
      <c r="M15" s="115"/>
      <c r="N15" s="115"/>
      <c r="O15" s="115"/>
      <c r="P15" s="115"/>
      <c r="Q15" s="115"/>
      <c r="R15" s="115"/>
      <c r="S15" s="432"/>
    </row>
    <row r="16" spans="1:19" ht="20.25" customHeight="1">
      <c r="A16" s="1143"/>
      <c r="B16" s="451"/>
      <c r="C16" s="445"/>
      <c r="D16" s="116"/>
      <c r="E16" s="116"/>
      <c r="F16" s="116"/>
      <c r="G16" s="116"/>
      <c r="H16" s="116"/>
      <c r="I16" s="116"/>
      <c r="J16" s="116"/>
      <c r="K16" s="116"/>
      <c r="L16" s="116"/>
      <c r="M16" s="116"/>
      <c r="N16" s="116"/>
      <c r="O16" s="116"/>
      <c r="P16" s="116"/>
      <c r="Q16" s="116"/>
      <c r="R16" s="116"/>
      <c r="S16" s="433"/>
    </row>
    <row r="17" spans="1:19" ht="20.25" customHeight="1">
      <c r="A17" s="1143"/>
      <c r="B17" s="451"/>
      <c r="C17" s="445"/>
      <c r="D17" s="116"/>
      <c r="E17" s="116"/>
      <c r="F17" s="116"/>
      <c r="G17" s="116"/>
      <c r="H17" s="116"/>
      <c r="I17" s="116"/>
      <c r="J17" s="116"/>
      <c r="K17" s="116"/>
      <c r="L17" s="116"/>
      <c r="M17" s="116"/>
      <c r="N17" s="116"/>
      <c r="O17" s="116"/>
      <c r="P17" s="116"/>
      <c r="Q17" s="116"/>
      <c r="R17" s="116"/>
      <c r="S17" s="433"/>
    </row>
    <row r="18" spans="1:19" ht="20.25" customHeight="1">
      <c r="A18" s="1143"/>
      <c r="B18" s="451"/>
      <c r="C18" s="445"/>
      <c r="D18" s="116"/>
      <c r="E18" s="116"/>
      <c r="F18" s="116"/>
      <c r="G18" s="116"/>
      <c r="H18" s="116"/>
      <c r="I18" s="116"/>
      <c r="J18" s="116"/>
      <c r="K18" s="116"/>
      <c r="L18" s="116"/>
      <c r="M18" s="116"/>
      <c r="N18" s="116"/>
      <c r="O18" s="116"/>
      <c r="P18" s="116"/>
      <c r="Q18" s="116"/>
      <c r="R18" s="116"/>
      <c r="S18" s="433"/>
    </row>
    <row r="19" spans="1:19" ht="20.25" customHeight="1">
      <c r="A19" s="1143"/>
      <c r="B19" s="451"/>
      <c r="C19" s="445"/>
      <c r="D19" s="116"/>
      <c r="E19" s="116"/>
      <c r="F19" s="116"/>
      <c r="G19" s="116"/>
      <c r="H19" s="116"/>
      <c r="I19" s="116"/>
      <c r="J19" s="116"/>
      <c r="K19" s="116"/>
      <c r="L19" s="116"/>
      <c r="M19" s="116"/>
      <c r="N19" s="116"/>
      <c r="O19" s="116"/>
      <c r="P19" s="116"/>
      <c r="Q19" s="116"/>
      <c r="R19" s="116"/>
      <c r="S19" s="433"/>
    </row>
    <row r="20" spans="1:19" ht="20.25" customHeight="1">
      <c r="A20" s="1143"/>
      <c r="B20" s="451"/>
      <c r="C20" s="445"/>
      <c r="D20" s="116"/>
      <c r="E20" s="116"/>
      <c r="F20" s="116"/>
      <c r="G20" s="116"/>
      <c r="H20" s="116"/>
      <c r="I20" s="116"/>
      <c r="J20" s="116"/>
      <c r="K20" s="116"/>
      <c r="L20" s="116"/>
      <c r="M20" s="116"/>
      <c r="N20" s="116"/>
      <c r="O20" s="116"/>
      <c r="P20" s="116"/>
      <c r="Q20" s="116"/>
      <c r="R20" s="116"/>
      <c r="S20" s="433"/>
    </row>
    <row r="21" spans="1:19" ht="20.25" customHeight="1">
      <c r="A21" s="1143"/>
      <c r="B21" s="451"/>
      <c r="C21" s="445"/>
      <c r="D21" s="116"/>
      <c r="E21" s="116"/>
      <c r="F21" s="116"/>
      <c r="G21" s="116"/>
      <c r="H21" s="116"/>
      <c r="I21" s="116"/>
      <c r="J21" s="116"/>
      <c r="K21" s="116"/>
      <c r="L21" s="116"/>
      <c r="M21" s="116"/>
      <c r="N21" s="116"/>
      <c r="O21" s="116"/>
      <c r="P21" s="116"/>
      <c r="Q21" s="116"/>
      <c r="R21" s="116"/>
      <c r="S21" s="433"/>
    </row>
    <row r="22" spans="1:19" ht="20.25" customHeight="1">
      <c r="A22" s="1143"/>
      <c r="B22" s="451"/>
      <c r="C22" s="445"/>
      <c r="D22" s="116"/>
      <c r="E22" s="116"/>
      <c r="F22" s="116"/>
      <c r="G22" s="116"/>
      <c r="H22" s="116"/>
      <c r="I22" s="116"/>
      <c r="J22" s="116"/>
      <c r="K22" s="116"/>
      <c r="L22" s="116"/>
      <c r="M22" s="116"/>
      <c r="N22" s="116"/>
      <c r="O22" s="116"/>
      <c r="P22" s="116"/>
      <c r="Q22" s="116"/>
      <c r="R22" s="116"/>
      <c r="S22" s="433"/>
    </row>
    <row r="23" spans="1:19" ht="20.25" customHeight="1">
      <c r="A23" s="1144"/>
      <c r="B23" s="456" t="s">
        <v>45</v>
      </c>
      <c r="C23" s="446"/>
      <c r="D23" s="118"/>
      <c r="E23" s="118"/>
      <c r="F23" s="118"/>
      <c r="G23" s="118"/>
      <c r="H23" s="118"/>
      <c r="I23" s="118"/>
      <c r="J23" s="118"/>
      <c r="K23" s="118"/>
      <c r="L23" s="118"/>
      <c r="M23" s="118"/>
      <c r="N23" s="118"/>
      <c r="O23" s="118"/>
      <c r="P23" s="118"/>
      <c r="Q23" s="118"/>
      <c r="R23" s="118"/>
      <c r="S23" s="434"/>
    </row>
    <row r="24" spans="1:19" ht="20.25" customHeight="1">
      <c r="A24" s="1148" t="s">
        <v>181</v>
      </c>
      <c r="B24" s="453"/>
      <c r="C24" s="447"/>
      <c r="D24" s="115"/>
      <c r="E24" s="115"/>
      <c r="F24" s="115"/>
      <c r="G24" s="115"/>
      <c r="H24" s="115"/>
      <c r="I24" s="115"/>
      <c r="J24" s="115"/>
      <c r="K24" s="115"/>
      <c r="L24" s="115"/>
      <c r="M24" s="115"/>
      <c r="N24" s="115"/>
      <c r="O24" s="115"/>
      <c r="P24" s="115"/>
      <c r="Q24" s="115"/>
      <c r="R24" s="115"/>
      <c r="S24" s="432"/>
    </row>
    <row r="25" spans="1:19" ht="20.25" customHeight="1">
      <c r="A25" s="1143"/>
      <c r="B25" s="451"/>
      <c r="C25" s="445"/>
      <c r="D25" s="116"/>
      <c r="E25" s="116"/>
      <c r="F25" s="116"/>
      <c r="G25" s="116"/>
      <c r="H25" s="116"/>
      <c r="I25" s="116"/>
      <c r="J25" s="116"/>
      <c r="K25" s="116"/>
      <c r="L25" s="116"/>
      <c r="M25" s="116"/>
      <c r="N25" s="116"/>
      <c r="O25" s="116"/>
      <c r="P25" s="116"/>
      <c r="Q25" s="116"/>
      <c r="R25" s="116"/>
      <c r="S25" s="433"/>
    </row>
    <row r="26" spans="1:19" ht="20.25" customHeight="1">
      <c r="A26" s="1143"/>
      <c r="B26" s="451"/>
      <c r="C26" s="445"/>
      <c r="D26" s="116"/>
      <c r="E26" s="116"/>
      <c r="F26" s="116"/>
      <c r="G26" s="116"/>
      <c r="H26" s="116"/>
      <c r="I26" s="116"/>
      <c r="J26" s="116"/>
      <c r="K26" s="116"/>
      <c r="L26" s="116"/>
      <c r="M26" s="116"/>
      <c r="N26" s="116"/>
      <c r="O26" s="116"/>
      <c r="P26" s="116"/>
      <c r="Q26" s="116"/>
      <c r="R26" s="116"/>
      <c r="S26" s="433"/>
    </row>
    <row r="27" spans="1:19" ht="20.25" customHeight="1">
      <c r="A27" s="1143"/>
      <c r="B27" s="451"/>
      <c r="C27" s="445"/>
      <c r="D27" s="116"/>
      <c r="E27" s="116"/>
      <c r="F27" s="116"/>
      <c r="G27" s="116"/>
      <c r="H27" s="116"/>
      <c r="I27" s="116"/>
      <c r="J27" s="116"/>
      <c r="K27" s="116"/>
      <c r="L27" s="116"/>
      <c r="M27" s="116"/>
      <c r="N27" s="116"/>
      <c r="O27" s="116"/>
      <c r="P27" s="116"/>
      <c r="Q27" s="116"/>
      <c r="R27" s="116"/>
      <c r="S27" s="433"/>
    </row>
    <row r="28" spans="1:19" ht="20.25" customHeight="1">
      <c r="A28" s="1143"/>
      <c r="B28" s="451"/>
      <c r="C28" s="445"/>
      <c r="D28" s="116"/>
      <c r="E28" s="116"/>
      <c r="F28" s="116"/>
      <c r="G28" s="116"/>
      <c r="H28" s="116"/>
      <c r="I28" s="116"/>
      <c r="J28" s="116"/>
      <c r="K28" s="116"/>
      <c r="L28" s="116"/>
      <c r="M28" s="116"/>
      <c r="N28" s="116"/>
      <c r="O28" s="116"/>
      <c r="P28" s="116"/>
      <c r="Q28" s="116"/>
      <c r="R28" s="116"/>
      <c r="S28" s="433"/>
    </row>
    <row r="29" spans="1:19" ht="20.25" customHeight="1">
      <c r="A29" s="1143"/>
      <c r="B29" s="451"/>
      <c r="C29" s="445"/>
      <c r="D29" s="116"/>
      <c r="E29" s="116"/>
      <c r="F29" s="116"/>
      <c r="G29" s="116"/>
      <c r="H29" s="116"/>
      <c r="I29" s="116"/>
      <c r="J29" s="116"/>
      <c r="K29" s="116"/>
      <c r="L29" s="116"/>
      <c r="M29" s="116"/>
      <c r="N29" s="116"/>
      <c r="O29" s="116"/>
      <c r="P29" s="116"/>
      <c r="Q29" s="116"/>
      <c r="R29" s="116"/>
      <c r="S29" s="433"/>
    </row>
    <row r="30" spans="1:19" ht="20.25" customHeight="1">
      <c r="A30" s="1143"/>
      <c r="B30" s="451"/>
      <c r="C30" s="445"/>
      <c r="D30" s="116"/>
      <c r="E30" s="116"/>
      <c r="F30" s="116"/>
      <c r="G30" s="116"/>
      <c r="H30" s="116"/>
      <c r="I30" s="116"/>
      <c r="J30" s="116"/>
      <c r="K30" s="116"/>
      <c r="L30" s="116"/>
      <c r="M30" s="116"/>
      <c r="N30" s="116"/>
      <c r="O30" s="116"/>
      <c r="P30" s="116"/>
      <c r="Q30" s="116"/>
      <c r="R30" s="116"/>
      <c r="S30" s="433"/>
    </row>
    <row r="31" spans="1:19" ht="20.25" customHeight="1">
      <c r="A31" s="1143"/>
      <c r="B31" s="451"/>
      <c r="C31" s="445"/>
      <c r="D31" s="116"/>
      <c r="E31" s="116"/>
      <c r="F31" s="116"/>
      <c r="G31" s="116"/>
      <c r="H31" s="116"/>
      <c r="I31" s="116"/>
      <c r="J31" s="116"/>
      <c r="K31" s="116"/>
      <c r="L31" s="116"/>
      <c r="M31" s="116"/>
      <c r="N31" s="116"/>
      <c r="O31" s="116"/>
      <c r="P31" s="116"/>
      <c r="Q31" s="116"/>
      <c r="R31" s="116"/>
      <c r="S31" s="433"/>
    </row>
    <row r="32" spans="1:19" ht="20.25" customHeight="1" thickBot="1">
      <c r="A32" s="1139"/>
      <c r="B32" s="457" t="s">
        <v>45</v>
      </c>
      <c r="C32" s="448"/>
      <c r="D32" s="439"/>
      <c r="E32" s="439"/>
      <c r="F32" s="439"/>
      <c r="G32" s="439"/>
      <c r="H32" s="439"/>
      <c r="I32" s="439"/>
      <c r="J32" s="439"/>
      <c r="K32" s="439"/>
      <c r="L32" s="439"/>
      <c r="M32" s="439"/>
      <c r="N32" s="439"/>
      <c r="O32" s="439"/>
      <c r="P32" s="439"/>
      <c r="Q32" s="439"/>
      <c r="R32" s="439"/>
      <c r="S32" s="440"/>
    </row>
    <row r="33" spans="1:19" ht="31.5" customHeight="1" thickBot="1" thickTop="1">
      <c r="A33" s="1146" t="s">
        <v>46</v>
      </c>
      <c r="B33" s="1147"/>
      <c r="C33" s="449"/>
      <c r="D33" s="441"/>
      <c r="E33" s="441"/>
      <c r="F33" s="441"/>
      <c r="G33" s="441"/>
      <c r="H33" s="441"/>
      <c r="I33" s="441"/>
      <c r="J33" s="441"/>
      <c r="K33" s="441"/>
      <c r="L33" s="441"/>
      <c r="M33" s="441"/>
      <c r="N33" s="441"/>
      <c r="O33" s="441"/>
      <c r="P33" s="441"/>
      <c r="Q33" s="441"/>
      <c r="R33" s="441"/>
      <c r="S33" s="442"/>
    </row>
    <row r="34" spans="1:19" ht="13.5" thickTop="1">
      <c r="A34" s="4"/>
      <c r="B34" s="150"/>
      <c r="C34" s="9"/>
      <c r="D34" s="9"/>
      <c r="E34" s="9"/>
      <c r="F34" s="9"/>
      <c r="G34" s="9"/>
      <c r="H34" s="9"/>
      <c r="I34" s="9"/>
      <c r="J34" s="9"/>
      <c r="K34" s="9"/>
      <c r="L34" s="9"/>
      <c r="M34" s="9"/>
      <c r="N34" s="9"/>
      <c r="O34" s="9"/>
      <c r="P34" s="9"/>
      <c r="Q34" s="9"/>
      <c r="R34" s="9"/>
      <c r="S34" s="1"/>
    </row>
    <row r="35" spans="1:19" ht="12.75">
      <c r="A35" s="1" t="s">
        <v>0</v>
      </c>
      <c r="C35" s="1"/>
      <c r="D35" s="1"/>
      <c r="E35" s="1"/>
      <c r="F35" s="1"/>
      <c r="G35" s="1"/>
      <c r="H35" s="1"/>
      <c r="I35" s="1"/>
      <c r="J35" s="1"/>
      <c r="K35" s="1"/>
      <c r="L35" s="1"/>
      <c r="M35" s="1"/>
      <c r="N35" s="1"/>
      <c r="O35" s="1"/>
      <c r="P35" s="1"/>
      <c r="Q35" s="1"/>
      <c r="R35" s="1"/>
      <c r="S35" s="1"/>
    </row>
    <row r="36" spans="1:19" ht="18.75" customHeight="1">
      <c r="A36" s="1" t="s">
        <v>715</v>
      </c>
      <c r="C36" s="1"/>
      <c r="D36" s="1"/>
      <c r="E36" s="1"/>
      <c r="F36" s="1"/>
      <c r="G36" s="1"/>
      <c r="H36" s="1"/>
      <c r="I36" s="1"/>
      <c r="J36" s="1"/>
      <c r="K36" s="1"/>
      <c r="L36" s="1"/>
      <c r="M36" s="1"/>
      <c r="N36" s="1"/>
      <c r="O36" s="1"/>
      <c r="P36" s="1"/>
      <c r="Q36" s="1"/>
      <c r="R36" s="1"/>
      <c r="S36" s="17"/>
    </row>
    <row r="37" s="1" customFormat="1" ht="83.25" customHeight="1">
      <c r="S37" s="17" t="s">
        <v>381</v>
      </c>
    </row>
  </sheetData>
  <sheetProtection/>
  <mergeCells count="14">
    <mergeCell ref="A6:A14"/>
    <mergeCell ref="A15:A23"/>
    <mergeCell ref="A24:A32"/>
    <mergeCell ref="A33:B33"/>
    <mergeCell ref="K3:R3"/>
    <mergeCell ref="A1:S1"/>
    <mergeCell ref="A2:B5"/>
    <mergeCell ref="C2:S2"/>
    <mergeCell ref="C3:J3"/>
    <mergeCell ref="S3:S5"/>
    <mergeCell ref="C4:F4"/>
    <mergeCell ref="G4:J4"/>
    <mergeCell ref="K4:N4"/>
    <mergeCell ref="O4:R4"/>
  </mergeCells>
  <printOptions horizontalCentered="1"/>
  <pageMargins left="0.4330708661417323" right="0.4330708661417323" top="0.5511811023622047" bottom="0.35433070866141736" header="0.31496062992125984" footer="0.2362204724409449"/>
  <pageSetup fitToHeight="1" fitToWidth="1" horizontalDpi="600" verticalDpi="600" orientation="landscape" paperSize="9" scale="60" r:id="rId1"/>
</worksheet>
</file>

<file path=xl/worksheets/sheet16.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E17" sqref="E17"/>
    </sheetView>
  </sheetViews>
  <sheetFormatPr defaultColWidth="9.00390625" defaultRowHeight="12.75"/>
  <cols>
    <col min="1" max="1" width="17.00390625" style="65" customWidth="1"/>
    <col min="2" max="2" width="3.00390625" style="29" customWidth="1"/>
    <col min="3" max="3" width="37.00390625" style="29" customWidth="1"/>
    <col min="4" max="5" width="10.375" style="29" customWidth="1"/>
    <col min="6" max="6" width="4.625" style="29" customWidth="1"/>
    <col min="7" max="16384" width="9.125" style="29" customWidth="1"/>
  </cols>
  <sheetData>
    <row r="1" spans="4:5" ht="15.75">
      <c r="D1" s="64"/>
      <c r="E1" s="64" t="s">
        <v>382</v>
      </c>
    </row>
    <row r="3" ht="16.5" thickBot="1"/>
    <row r="4" spans="1:5" ht="24.75" customHeight="1" thickTop="1">
      <c r="A4" s="1107" t="s">
        <v>358</v>
      </c>
      <c r="B4" s="1108"/>
      <c r="C4" s="1108"/>
      <c r="D4" s="1108"/>
      <c r="E4" s="1109"/>
    </row>
    <row r="5" spans="1:5" ht="20.25" customHeight="1" thickBot="1">
      <c r="A5" s="1110"/>
      <c r="B5" s="1111"/>
      <c r="C5" s="1111"/>
      <c r="D5" s="395" t="s">
        <v>716</v>
      </c>
      <c r="E5" s="406" t="s">
        <v>717</v>
      </c>
    </row>
    <row r="6" spans="1:5" ht="20.25" customHeight="1" thickTop="1">
      <c r="A6" s="1155" t="s">
        <v>351</v>
      </c>
      <c r="B6" s="1156"/>
      <c r="C6" s="1157"/>
      <c r="D6" s="463"/>
      <c r="E6" s="464"/>
    </row>
    <row r="7" spans="1:5" ht="20.25" customHeight="1">
      <c r="A7" s="458" t="s">
        <v>347</v>
      </c>
      <c r="B7" s="144"/>
      <c r="C7" s="145"/>
      <c r="D7" s="34"/>
      <c r="E7" s="71"/>
    </row>
    <row r="8" spans="1:5" ht="20.25" customHeight="1">
      <c r="A8" s="459"/>
      <c r="B8" s="146" t="s">
        <v>348</v>
      </c>
      <c r="C8" s="147"/>
      <c r="D8" s="33"/>
      <c r="E8" s="70"/>
    </row>
    <row r="9" spans="1:5" ht="20.25" customHeight="1">
      <c r="A9" s="459"/>
      <c r="B9" s="146" t="s">
        <v>349</v>
      </c>
      <c r="C9" s="165"/>
      <c r="D9" s="33"/>
      <c r="E9" s="70"/>
    </row>
    <row r="10" spans="1:5" ht="20.25" customHeight="1">
      <c r="A10" s="460"/>
      <c r="B10" s="146" t="s">
        <v>377</v>
      </c>
      <c r="C10" s="165"/>
      <c r="D10" s="33"/>
      <c r="E10" s="70"/>
    </row>
    <row r="11" spans="1:5" ht="20.25" customHeight="1">
      <c r="A11" s="458" t="s">
        <v>350</v>
      </c>
      <c r="B11" s="144"/>
      <c r="C11" s="145"/>
      <c r="D11" s="34"/>
      <c r="E11" s="71"/>
    </row>
    <row r="12" spans="1:5" ht="20.25" customHeight="1">
      <c r="A12" s="617" t="s">
        <v>581</v>
      </c>
      <c r="B12" s="146"/>
      <c r="C12" s="147"/>
      <c r="D12" s="33"/>
      <c r="E12" s="70"/>
    </row>
    <row r="13" spans="1:5" ht="20.25" customHeight="1">
      <c r="A13" s="1158" t="s">
        <v>352</v>
      </c>
      <c r="B13" s="1159"/>
      <c r="C13" s="1160"/>
      <c r="D13" s="33"/>
      <c r="E13" s="70"/>
    </row>
    <row r="14" spans="1:5" ht="20.25" customHeight="1">
      <c r="A14" s="458" t="s">
        <v>353</v>
      </c>
      <c r="B14" s="144"/>
      <c r="C14" s="145"/>
      <c r="D14" s="34"/>
      <c r="E14" s="71"/>
    </row>
    <row r="15" spans="1:5" ht="20.25" customHeight="1">
      <c r="A15" s="458" t="s">
        <v>354</v>
      </c>
      <c r="B15" s="146"/>
      <c r="C15" s="147"/>
      <c r="D15" s="33"/>
      <c r="E15" s="70"/>
    </row>
    <row r="16" spans="1:5" ht="20.25" customHeight="1">
      <c r="A16" s="1158" t="s">
        <v>355</v>
      </c>
      <c r="B16" s="1159"/>
      <c r="C16" s="1160"/>
      <c r="D16" s="33"/>
      <c r="E16" s="70"/>
    </row>
    <row r="17" spans="1:5" ht="20.25" customHeight="1">
      <c r="A17" s="1158" t="s">
        <v>356</v>
      </c>
      <c r="B17" s="1159"/>
      <c r="C17" s="1160"/>
      <c r="D17" s="33"/>
      <c r="E17" s="70"/>
    </row>
    <row r="18" spans="1:5" ht="20.25" customHeight="1" thickBot="1">
      <c r="A18" s="1161" t="s">
        <v>357</v>
      </c>
      <c r="B18" s="1162"/>
      <c r="C18" s="1163"/>
      <c r="D18" s="461"/>
      <c r="E18" s="462"/>
    </row>
    <row r="19" spans="1:5" ht="33" customHeight="1" thickTop="1">
      <c r="A19" s="1106" t="s">
        <v>718</v>
      </c>
      <c r="B19" s="1106"/>
      <c r="C19" s="1106"/>
      <c r="D19" s="1106"/>
      <c r="E19" s="1106"/>
    </row>
  </sheetData>
  <sheetProtection/>
  <mergeCells count="8">
    <mergeCell ref="A19:E19"/>
    <mergeCell ref="A4:E4"/>
    <mergeCell ref="A6:C6"/>
    <mergeCell ref="A13:C13"/>
    <mergeCell ref="A16:C16"/>
    <mergeCell ref="A17:C17"/>
    <mergeCell ref="A5:C5"/>
    <mergeCell ref="A18:C18"/>
  </mergeCells>
  <printOptions/>
  <pageMargins left="0.7" right="0.7" top="0.75" bottom="0.75" header="0.3" footer="0.3"/>
  <pageSetup horizontalDpi="600" verticalDpi="600" orientation="portrait" paperSize="9" scale="91" r:id="rId1"/>
</worksheet>
</file>

<file path=xl/worksheets/sheet17.xml><?xml version="1.0" encoding="utf-8"?>
<worksheet xmlns="http://schemas.openxmlformats.org/spreadsheetml/2006/main" xmlns:r="http://schemas.openxmlformats.org/officeDocument/2006/relationships">
  <dimension ref="A1:F9"/>
  <sheetViews>
    <sheetView showGridLines="0" zoomScalePageLayoutView="0" workbookViewId="0" topLeftCell="A1">
      <selection activeCell="D15" sqref="D15"/>
    </sheetView>
  </sheetViews>
  <sheetFormatPr defaultColWidth="9.00390625" defaultRowHeight="12.75"/>
  <cols>
    <col min="1" max="1" width="16.00390625" style="29" customWidth="1"/>
    <col min="2" max="2" width="39.25390625" style="29" customWidth="1"/>
    <col min="3" max="6" width="16.875" style="29" customWidth="1"/>
    <col min="7" max="7" width="11.625" style="29" customWidth="1"/>
    <col min="8" max="16384" width="9.125" style="29" customWidth="1"/>
  </cols>
  <sheetData>
    <row r="1" spans="1:6" ht="31.5" customHeight="1" thickTop="1">
      <c r="A1" s="1124" t="s">
        <v>342</v>
      </c>
      <c r="B1" s="1125"/>
      <c r="C1" s="1125"/>
      <c r="D1" s="1125"/>
      <c r="E1" s="1125"/>
      <c r="F1" s="1126"/>
    </row>
    <row r="2" spans="1:6" ht="84" customHeight="1" thickBot="1">
      <c r="A2" s="1165"/>
      <c r="B2" s="1166"/>
      <c r="C2" s="473" t="s">
        <v>295</v>
      </c>
      <c r="D2" s="471" t="s">
        <v>257</v>
      </c>
      <c r="E2" s="471" t="s">
        <v>371</v>
      </c>
      <c r="F2" s="472" t="s">
        <v>259</v>
      </c>
    </row>
    <row r="3" spans="1:6" ht="38.25" customHeight="1" thickTop="1">
      <c r="A3" s="1167" t="s">
        <v>296</v>
      </c>
      <c r="B3" s="479" t="s">
        <v>258</v>
      </c>
      <c r="C3" s="474"/>
      <c r="D3" s="119"/>
      <c r="E3" s="119"/>
      <c r="F3" s="470"/>
    </row>
    <row r="4" spans="1:6" ht="38.25" customHeight="1">
      <c r="A4" s="1168"/>
      <c r="B4" s="480" t="s">
        <v>256</v>
      </c>
      <c r="C4" s="475"/>
      <c r="D4" s="122"/>
      <c r="E4" s="122"/>
      <c r="F4" s="466"/>
    </row>
    <row r="5" spans="1:6" ht="38.25" customHeight="1">
      <c r="A5" s="1169"/>
      <c r="B5" s="481" t="s">
        <v>297</v>
      </c>
      <c r="C5" s="476"/>
      <c r="D5" s="124"/>
      <c r="E5" s="124"/>
      <c r="F5" s="467"/>
    </row>
    <row r="6" spans="1:6" ht="33.75" customHeight="1">
      <c r="A6" s="1170" t="s">
        <v>343</v>
      </c>
      <c r="B6" s="482" t="s">
        <v>258</v>
      </c>
      <c r="C6" s="477"/>
      <c r="D6" s="123"/>
      <c r="E6" s="123"/>
      <c r="F6" s="465"/>
    </row>
    <row r="7" spans="1:6" ht="33.75" customHeight="1" thickBot="1">
      <c r="A7" s="1171"/>
      <c r="B7" s="483" t="s">
        <v>256</v>
      </c>
      <c r="C7" s="478"/>
      <c r="D7" s="468"/>
      <c r="E7" s="468"/>
      <c r="F7" s="469"/>
    </row>
    <row r="8" spans="1:6" ht="29.25" customHeight="1" thickTop="1">
      <c r="A8" s="1172" t="s">
        <v>719</v>
      </c>
      <c r="B8" s="1172"/>
      <c r="C8" s="1172"/>
      <c r="D8" s="1172"/>
      <c r="E8" s="1172"/>
      <c r="F8" s="1172"/>
    </row>
    <row r="9" spans="1:6" ht="91.5" customHeight="1">
      <c r="A9" s="1164"/>
      <c r="B9" s="1164"/>
      <c r="F9" s="7" t="s">
        <v>383</v>
      </c>
    </row>
  </sheetData>
  <sheetProtection/>
  <mergeCells count="6">
    <mergeCell ref="A9:B9"/>
    <mergeCell ref="A2:B2"/>
    <mergeCell ref="A3:A5"/>
    <mergeCell ref="A6:A7"/>
    <mergeCell ref="A1:F1"/>
    <mergeCell ref="A8:F8"/>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worksheet>
</file>

<file path=xl/worksheets/sheet18.xml><?xml version="1.0" encoding="utf-8"?>
<worksheet xmlns="http://schemas.openxmlformats.org/spreadsheetml/2006/main" xmlns:r="http://schemas.openxmlformats.org/officeDocument/2006/relationships">
  <dimension ref="A1:E15"/>
  <sheetViews>
    <sheetView showGridLines="0" zoomScalePageLayoutView="0" workbookViewId="0" topLeftCell="A1">
      <selection activeCell="I6" sqref="I6"/>
    </sheetView>
  </sheetViews>
  <sheetFormatPr defaultColWidth="9.00390625" defaultRowHeight="12.75"/>
  <cols>
    <col min="1" max="1" width="16.75390625" style="29" customWidth="1"/>
    <col min="2" max="2" width="37.75390625" style="29" customWidth="1"/>
    <col min="3" max="5" width="19.875" style="29" customWidth="1"/>
    <col min="6" max="16384" width="9.125" style="29" customWidth="1"/>
  </cols>
  <sheetData>
    <row r="1" spans="1:5" ht="28.5" customHeight="1" thickTop="1">
      <c r="A1" s="1124" t="s">
        <v>344</v>
      </c>
      <c r="B1" s="1125"/>
      <c r="C1" s="1125"/>
      <c r="D1" s="1125"/>
      <c r="E1" s="1126"/>
    </row>
    <row r="2" spans="1:5" ht="34.5" customHeight="1">
      <c r="A2" s="1173"/>
      <c r="B2" s="1174"/>
      <c r="C2" s="1175" t="s">
        <v>268</v>
      </c>
      <c r="D2" s="1176"/>
      <c r="E2" s="1177" t="s">
        <v>276</v>
      </c>
    </row>
    <row r="3" spans="1:5" ht="57" customHeight="1" thickBot="1">
      <c r="A3" s="789"/>
      <c r="B3" s="1075"/>
      <c r="C3" s="498" t="s">
        <v>298</v>
      </c>
      <c r="D3" s="225" t="s">
        <v>299</v>
      </c>
      <c r="E3" s="1178"/>
    </row>
    <row r="4" spans="1:5" ht="27.75" customHeight="1" thickTop="1">
      <c r="A4" s="1179" t="s">
        <v>300</v>
      </c>
      <c r="B4" s="493" t="s">
        <v>269</v>
      </c>
      <c r="C4" s="489"/>
      <c r="D4" s="127"/>
      <c r="E4" s="486"/>
    </row>
    <row r="5" spans="1:5" ht="27.75" customHeight="1">
      <c r="A5" s="1180"/>
      <c r="B5" s="494" t="s">
        <v>270</v>
      </c>
      <c r="C5" s="490"/>
      <c r="D5" s="125"/>
      <c r="E5" s="484"/>
    </row>
    <row r="6" spans="1:5" ht="27.75" customHeight="1">
      <c r="A6" s="1180"/>
      <c r="B6" s="494" t="s">
        <v>271</v>
      </c>
      <c r="C6" s="490"/>
      <c r="D6" s="125"/>
      <c r="E6" s="484"/>
    </row>
    <row r="7" spans="1:5" ht="27.75" customHeight="1">
      <c r="A7" s="1180"/>
      <c r="B7" s="494" t="s">
        <v>272</v>
      </c>
      <c r="C7" s="490"/>
      <c r="D7" s="125"/>
      <c r="E7" s="484"/>
    </row>
    <row r="8" spans="1:5" ht="27.75" customHeight="1">
      <c r="A8" s="1180"/>
      <c r="B8" s="494" t="s">
        <v>273</v>
      </c>
      <c r="C8" s="490"/>
      <c r="D8" s="125"/>
      <c r="E8" s="484"/>
    </row>
    <row r="9" spans="1:5" ht="27.75" customHeight="1">
      <c r="A9" s="1180"/>
      <c r="B9" s="494" t="s">
        <v>274</v>
      </c>
      <c r="C9" s="490"/>
      <c r="D9" s="125"/>
      <c r="E9" s="484"/>
    </row>
    <row r="10" spans="1:5" ht="27.75" customHeight="1">
      <c r="A10" s="1180"/>
      <c r="B10" s="494" t="s">
        <v>275</v>
      </c>
      <c r="C10" s="490"/>
      <c r="D10" s="125"/>
      <c r="E10" s="484"/>
    </row>
    <row r="11" spans="1:5" ht="27.75" customHeight="1">
      <c r="A11" s="1181"/>
      <c r="B11" s="495" t="s">
        <v>82</v>
      </c>
      <c r="C11" s="491"/>
      <c r="D11" s="126"/>
      <c r="E11" s="485"/>
    </row>
    <row r="12" spans="1:5" ht="27.75" customHeight="1">
      <c r="A12" s="1182" t="s">
        <v>301</v>
      </c>
      <c r="B12" s="496" t="s">
        <v>277</v>
      </c>
      <c r="C12" s="489"/>
      <c r="D12" s="127"/>
      <c r="E12" s="486"/>
    </row>
    <row r="13" spans="1:5" ht="27.75" customHeight="1" thickBot="1">
      <c r="A13" s="1183"/>
      <c r="B13" s="497" t="s">
        <v>278</v>
      </c>
      <c r="C13" s="492"/>
      <c r="D13" s="487"/>
      <c r="E13" s="488"/>
    </row>
    <row r="14" spans="1:5" ht="18.75" customHeight="1" thickTop="1">
      <c r="A14" s="1172" t="s">
        <v>720</v>
      </c>
      <c r="B14" s="1172"/>
      <c r="C14" s="1172"/>
      <c r="D14" s="1172"/>
      <c r="E14" s="1172"/>
    </row>
    <row r="15" ht="91.5" customHeight="1">
      <c r="E15" s="7" t="s">
        <v>384</v>
      </c>
    </row>
  </sheetData>
  <sheetProtection/>
  <mergeCells count="7">
    <mergeCell ref="A14:E14"/>
    <mergeCell ref="A1:E1"/>
    <mergeCell ref="A2:B3"/>
    <mergeCell ref="C2:D2"/>
    <mergeCell ref="E2:E3"/>
    <mergeCell ref="A4:A11"/>
    <mergeCell ref="A12:A13"/>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worksheet>
</file>

<file path=xl/worksheets/sheet19.xml><?xml version="1.0" encoding="utf-8"?>
<worksheet xmlns="http://schemas.openxmlformats.org/spreadsheetml/2006/main" xmlns:r="http://schemas.openxmlformats.org/officeDocument/2006/relationships">
  <dimension ref="A1:E15"/>
  <sheetViews>
    <sheetView showGridLines="0" zoomScalePageLayoutView="0" workbookViewId="0" topLeftCell="A1">
      <selection activeCell="A1" sqref="A1:IV1"/>
    </sheetView>
  </sheetViews>
  <sheetFormatPr defaultColWidth="9.00390625" defaultRowHeight="12.75"/>
  <cols>
    <col min="1" max="1" width="34.375" style="29" bestFit="1" customWidth="1"/>
    <col min="2" max="5" width="20.125" style="29" customWidth="1"/>
    <col min="6" max="16384" width="9.125" style="29" customWidth="1"/>
  </cols>
  <sheetData>
    <row r="1" spans="1:5" ht="22.5" customHeight="1" thickTop="1">
      <c r="A1" s="1124" t="s">
        <v>345</v>
      </c>
      <c r="B1" s="1125"/>
      <c r="C1" s="1125"/>
      <c r="D1" s="1125"/>
      <c r="E1" s="1126"/>
    </row>
    <row r="2" spans="1:5" s="65" customFormat="1" ht="30" customHeight="1">
      <c r="A2" s="1186"/>
      <c r="B2" s="1188" t="s">
        <v>302</v>
      </c>
      <c r="C2" s="1189"/>
      <c r="D2" s="1189" t="s">
        <v>303</v>
      </c>
      <c r="E2" s="1190"/>
    </row>
    <row r="3" spans="1:5" s="65" customFormat="1" ht="30" customHeight="1" thickBot="1">
      <c r="A3" s="1187"/>
      <c r="B3" s="473" t="s">
        <v>304</v>
      </c>
      <c r="C3" s="471" t="s">
        <v>305</v>
      </c>
      <c r="D3" s="471" t="s">
        <v>304</v>
      </c>
      <c r="E3" s="472" t="s">
        <v>305</v>
      </c>
    </row>
    <row r="4" spans="1:5" ht="24.75" customHeight="1" thickTop="1">
      <c r="A4" s="509" t="s">
        <v>328</v>
      </c>
      <c r="B4" s="505"/>
      <c r="C4" s="120"/>
      <c r="D4" s="120"/>
      <c r="E4" s="499"/>
    </row>
    <row r="5" spans="1:5" ht="24.75" customHeight="1">
      <c r="A5" s="510" t="s">
        <v>279</v>
      </c>
      <c r="B5" s="506"/>
      <c r="C5" s="121"/>
      <c r="D5" s="121"/>
      <c r="E5" s="500"/>
    </row>
    <row r="6" spans="1:5" ht="24.75" customHeight="1">
      <c r="A6" s="510" t="s">
        <v>306</v>
      </c>
      <c r="B6" s="506"/>
      <c r="C6" s="121"/>
      <c r="D6" s="121"/>
      <c r="E6" s="500"/>
    </row>
    <row r="7" spans="1:5" ht="24.75" customHeight="1">
      <c r="A7" s="510" t="s">
        <v>280</v>
      </c>
      <c r="B7" s="506"/>
      <c r="C7" s="121"/>
      <c r="D7" s="121"/>
      <c r="E7" s="500"/>
    </row>
    <row r="8" spans="1:5" ht="24.75" customHeight="1">
      <c r="A8" s="510" t="s">
        <v>281</v>
      </c>
      <c r="B8" s="506"/>
      <c r="C8" s="121"/>
      <c r="D8" s="121"/>
      <c r="E8" s="500"/>
    </row>
    <row r="9" spans="1:5" ht="24.75" customHeight="1">
      <c r="A9" s="510" t="s">
        <v>282</v>
      </c>
      <c r="B9" s="506"/>
      <c r="C9" s="121"/>
      <c r="D9" s="121"/>
      <c r="E9" s="500"/>
    </row>
    <row r="10" spans="1:5" ht="24.75" customHeight="1">
      <c r="A10" s="510" t="s">
        <v>307</v>
      </c>
      <c r="B10" s="506"/>
      <c r="C10" s="121"/>
      <c r="D10" s="121"/>
      <c r="E10" s="500"/>
    </row>
    <row r="11" spans="1:5" ht="24.75" customHeight="1" thickBot="1">
      <c r="A11" s="511" t="s">
        <v>82</v>
      </c>
      <c r="B11" s="507"/>
      <c r="C11" s="501"/>
      <c r="D11" s="501"/>
      <c r="E11" s="502"/>
    </row>
    <row r="12" spans="1:5" ht="24.75" customHeight="1" thickBot="1" thickTop="1">
      <c r="A12" s="512" t="s">
        <v>308</v>
      </c>
      <c r="B12" s="508"/>
      <c r="C12" s="503"/>
      <c r="D12" s="503"/>
      <c r="E12" s="504"/>
    </row>
    <row r="13" spans="1:5" ht="16.5" customHeight="1" thickTop="1">
      <c r="A13" s="1184" t="s">
        <v>290</v>
      </c>
      <c r="B13" s="1184"/>
      <c r="C13" s="1184"/>
      <c r="D13" s="1184"/>
      <c r="E13" s="1184"/>
    </row>
    <row r="14" spans="1:5" ht="16.5" customHeight="1">
      <c r="A14" s="1185"/>
      <c r="B14" s="1185"/>
      <c r="C14" s="1185"/>
      <c r="D14" s="1185"/>
      <c r="E14" s="1185"/>
    </row>
    <row r="15" ht="83.25" customHeight="1">
      <c r="E15" s="7" t="s">
        <v>385</v>
      </c>
    </row>
  </sheetData>
  <sheetProtection/>
  <mergeCells count="6">
    <mergeCell ref="A13:E13"/>
    <mergeCell ref="A14:E14"/>
    <mergeCell ref="A1:E1"/>
    <mergeCell ref="A2:A3"/>
    <mergeCell ref="B2:C2"/>
    <mergeCell ref="D2:E2"/>
  </mergeCells>
  <printOptions horizontalCentered="1"/>
  <pageMargins left="0.4330708661417323" right="0.4330708661417323" top="0.5511811023622047" bottom="0.35433070866141736" header="0.31496062992125984" footer="0.2362204724409449"/>
  <pageSetup horizontalDpi="600" verticalDpi="600" orientation="landscape" paperSize="9" scale="105" r:id="rId1"/>
</worksheet>
</file>

<file path=xl/worksheets/sheet2.xml><?xml version="1.0" encoding="utf-8"?>
<worksheet xmlns="http://schemas.openxmlformats.org/spreadsheetml/2006/main" xmlns:r="http://schemas.openxmlformats.org/officeDocument/2006/relationships">
  <dimension ref="B1:H93"/>
  <sheetViews>
    <sheetView showGridLines="0" zoomScalePageLayoutView="0" workbookViewId="0" topLeftCell="B64">
      <selection activeCell="D41" sqref="D41:H42"/>
    </sheetView>
  </sheetViews>
  <sheetFormatPr defaultColWidth="10.75390625" defaultRowHeight="12.75"/>
  <cols>
    <col min="1" max="1" width="9.125" style="29" customWidth="1"/>
    <col min="2" max="2" width="21.75390625" style="29" customWidth="1"/>
    <col min="3" max="3" width="48.375" style="29" customWidth="1"/>
    <col min="4" max="4" width="20.125" style="29" customWidth="1"/>
    <col min="5" max="5" width="20.25390625" style="29" customWidth="1"/>
    <col min="6" max="8" width="17.875" style="29" customWidth="1"/>
    <col min="9" max="16384" width="10.75390625" style="29" customWidth="1"/>
  </cols>
  <sheetData>
    <row r="1" ht="15.75">
      <c r="H1" s="30" t="s">
        <v>190</v>
      </c>
    </row>
    <row r="2" spans="2:8" ht="25.5" customHeight="1">
      <c r="B2" s="803" t="s">
        <v>1</v>
      </c>
      <c r="C2" s="803"/>
      <c r="D2" s="803"/>
      <c r="E2" s="803"/>
      <c r="F2" s="803"/>
      <c r="G2" s="803"/>
      <c r="H2" s="803"/>
    </row>
    <row r="3" spans="2:3" s="30" customFormat="1" ht="19.5" customHeight="1">
      <c r="B3" s="30" t="s">
        <v>43</v>
      </c>
      <c r="C3" s="67">
        <v>2024</v>
      </c>
    </row>
    <row r="4" spans="2:3" s="30" customFormat="1" ht="19.5" customHeight="1">
      <c r="B4" s="30" t="s">
        <v>49</v>
      </c>
      <c r="C4" s="30" t="s">
        <v>624</v>
      </c>
    </row>
    <row r="5" spans="2:3" s="30" customFormat="1" ht="19.5" customHeight="1">
      <c r="B5" s="30" t="s">
        <v>32</v>
      </c>
      <c r="C5" s="30" t="s">
        <v>44</v>
      </c>
    </row>
    <row r="6" spans="2:8" ht="19.5" customHeight="1" thickBot="1">
      <c r="B6" s="809" t="s">
        <v>623</v>
      </c>
      <c r="C6" s="809"/>
      <c r="D6" s="809"/>
      <c r="E6" s="809"/>
      <c r="F6" s="809"/>
      <c r="G6" s="809"/>
      <c r="H6" s="809"/>
    </row>
    <row r="7" spans="2:8" s="30" customFormat="1" ht="34.5" customHeight="1" thickTop="1">
      <c r="B7" s="787" t="s">
        <v>579</v>
      </c>
      <c r="C7" s="788"/>
      <c r="D7" s="210">
        <v>2022</v>
      </c>
      <c r="E7" s="210">
        <v>2023</v>
      </c>
      <c r="F7" s="210">
        <v>2024</v>
      </c>
      <c r="G7" s="211" t="s">
        <v>666</v>
      </c>
      <c r="H7" s="212" t="s">
        <v>701</v>
      </c>
    </row>
    <row r="8" spans="2:8" s="30" customFormat="1" ht="40.5" customHeight="1" thickBot="1">
      <c r="B8" s="789"/>
      <c r="C8" s="790"/>
      <c r="D8" s="225" t="s">
        <v>184</v>
      </c>
      <c r="E8" s="225" t="s">
        <v>185</v>
      </c>
      <c r="F8" s="226" t="s">
        <v>326</v>
      </c>
      <c r="G8" s="227" t="s">
        <v>9</v>
      </c>
      <c r="H8" s="228" t="s">
        <v>9</v>
      </c>
    </row>
    <row r="9" spans="2:8" s="30" customFormat="1" ht="34.5" customHeight="1" thickTop="1">
      <c r="B9" s="221" t="s">
        <v>10</v>
      </c>
      <c r="C9" s="222"/>
      <c r="D9" s="223"/>
      <c r="E9" s="223"/>
      <c r="F9" s="224"/>
      <c r="G9" s="223"/>
      <c r="H9" s="213"/>
    </row>
    <row r="10" spans="2:8" ht="34.5" customHeight="1">
      <c r="B10" s="779" t="s">
        <v>390</v>
      </c>
      <c r="C10" s="780"/>
      <c r="D10" s="62"/>
      <c r="E10" s="62"/>
      <c r="F10" s="169"/>
      <c r="G10" s="62"/>
      <c r="H10" s="214"/>
    </row>
    <row r="11" spans="2:8" ht="34.5" customHeight="1">
      <c r="B11" s="779" t="s">
        <v>391</v>
      </c>
      <c r="C11" s="780"/>
      <c r="D11" s="62"/>
      <c r="E11" s="62"/>
      <c r="F11" s="169"/>
      <c r="G11" s="62"/>
      <c r="H11" s="214"/>
    </row>
    <row r="12" spans="2:8" ht="34.5" customHeight="1">
      <c r="B12" s="779" t="s">
        <v>392</v>
      </c>
      <c r="C12" s="780"/>
      <c r="D12" s="62"/>
      <c r="E12" s="62"/>
      <c r="F12" s="169"/>
      <c r="G12" s="62"/>
      <c r="H12" s="214"/>
    </row>
    <row r="13" spans="2:8" ht="34.5" customHeight="1">
      <c r="B13" s="779" t="s">
        <v>393</v>
      </c>
      <c r="C13" s="780"/>
      <c r="D13" s="62"/>
      <c r="E13" s="62"/>
      <c r="F13" s="169"/>
      <c r="G13" s="62"/>
      <c r="H13" s="214"/>
    </row>
    <row r="14" spans="2:8" s="30" customFormat="1" ht="34.5" customHeight="1">
      <c r="B14" s="785" t="s">
        <v>11</v>
      </c>
      <c r="C14" s="786"/>
      <c r="D14" s="167"/>
      <c r="E14" s="167"/>
      <c r="F14" s="168"/>
      <c r="G14" s="167"/>
      <c r="H14" s="215"/>
    </row>
    <row r="15" spans="2:8" ht="34.5" customHeight="1">
      <c r="B15" s="779" t="s">
        <v>394</v>
      </c>
      <c r="C15" s="780"/>
      <c r="D15" s="62"/>
      <c r="E15" s="62"/>
      <c r="F15" s="169"/>
      <c r="G15" s="62"/>
      <c r="H15" s="214"/>
    </row>
    <row r="16" spans="2:8" ht="34.5" customHeight="1">
      <c r="B16" s="779" t="s">
        <v>395</v>
      </c>
      <c r="C16" s="780"/>
      <c r="D16" s="62"/>
      <c r="E16" s="62"/>
      <c r="F16" s="169"/>
      <c r="G16" s="62"/>
      <c r="H16" s="214"/>
    </row>
    <row r="17" spans="2:8" ht="34.5" customHeight="1">
      <c r="B17" s="779" t="s">
        <v>396</v>
      </c>
      <c r="C17" s="780"/>
      <c r="D17" s="62"/>
      <c r="E17" s="62"/>
      <c r="F17" s="169"/>
      <c r="G17" s="62"/>
      <c r="H17" s="214"/>
    </row>
    <row r="18" spans="2:8" ht="34.5" customHeight="1">
      <c r="B18" s="779" t="s">
        <v>397</v>
      </c>
      <c r="C18" s="780"/>
      <c r="D18" s="62"/>
      <c r="E18" s="62"/>
      <c r="F18" s="169"/>
      <c r="G18" s="62"/>
      <c r="H18" s="214"/>
    </row>
    <row r="19" spans="2:8" ht="34.5" customHeight="1">
      <c r="B19" s="779" t="s">
        <v>398</v>
      </c>
      <c r="C19" s="780"/>
      <c r="D19" s="62"/>
      <c r="E19" s="62"/>
      <c r="F19" s="169"/>
      <c r="G19" s="62"/>
      <c r="H19" s="214"/>
    </row>
    <row r="20" spans="2:8" ht="34.5" customHeight="1">
      <c r="B20" s="779" t="s">
        <v>399</v>
      </c>
      <c r="C20" s="780"/>
      <c r="D20" s="62"/>
      <c r="E20" s="62"/>
      <c r="F20" s="169"/>
      <c r="G20" s="62"/>
      <c r="H20" s="214"/>
    </row>
    <row r="21" spans="2:8" ht="34.5" customHeight="1">
      <c r="B21" s="779" t="s">
        <v>400</v>
      </c>
      <c r="C21" s="780"/>
      <c r="D21" s="62"/>
      <c r="E21" s="62"/>
      <c r="F21" s="169"/>
      <c r="G21" s="62"/>
      <c r="H21" s="214"/>
    </row>
    <row r="22" spans="2:8" ht="34.5" customHeight="1">
      <c r="B22" s="779" t="s">
        <v>401</v>
      </c>
      <c r="C22" s="780"/>
      <c r="D22" s="62"/>
      <c r="E22" s="62"/>
      <c r="F22" s="169"/>
      <c r="G22" s="62"/>
      <c r="H22" s="214"/>
    </row>
    <row r="23" spans="2:8" s="30" customFormat="1" ht="34.5" customHeight="1">
      <c r="B23" s="785" t="s">
        <v>170</v>
      </c>
      <c r="C23" s="786"/>
      <c r="D23" s="167"/>
      <c r="E23" s="167"/>
      <c r="F23" s="168"/>
      <c r="G23" s="167"/>
      <c r="H23" s="215"/>
    </row>
    <row r="24" spans="2:8" s="30" customFormat="1" ht="34.5" customHeight="1">
      <c r="B24" s="779" t="s">
        <v>402</v>
      </c>
      <c r="C24" s="780"/>
      <c r="D24" s="62"/>
      <c r="E24" s="62"/>
      <c r="F24" s="62"/>
      <c r="G24" s="62"/>
      <c r="H24" s="216"/>
    </row>
    <row r="25" spans="2:8" s="30" customFormat="1" ht="34.5" customHeight="1">
      <c r="B25" s="779" t="s">
        <v>403</v>
      </c>
      <c r="C25" s="780"/>
      <c r="D25" s="62"/>
      <c r="E25" s="62"/>
      <c r="F25" s="169"/>
      <c r="G25" s="62"/>
      <c r="H25" s="214"/>
    </row>
    <row r="26" spans="2:8" s="30" customFormat="1" ht="34.5" customHeight="1">
      <c r="B26" s="779" t="s">
        <v>404</v>
      </c>
      <c r="C26" s="780"/>
      <c r="D26" s="62"/>
      <c r="E26" s="62"/>
      <c r="F26" s="169"/>
      <c r="G26" s="62"/>
      <c r="H26" s="214"/>
    </row>
    <row r="27" spans="2:8" s="30" customFormat="1" ht="34.5" customHeight="1">
      <c r="B27" s="779" t="s">
        <v>405</v>
      </c>
      <c r="C27" s="780"/>
      <c r="D27" s="62"/>
      <c r="E27" s="62"/>
      <c r="F27" s="169"/>
      <c r="G27" s="62"/>
      <c r="H27" s="214"/>
    </row>
    <row r="28" spans="2:8" ht="34.5" customHeight="1">
      <c r="B28" s="779" t="s">
        <v>406</v>
      </c>
      <c r="C28" s="780"/>
      <c r="D28" s="62"/>
      <c r="E28" s="62"/>
      <c r="F28" s="169"/>
      <c r="G28" s="62"/>
      <c r="H28" s="214"/>
    </row>
    <row r="29" spans="2:8" ht="34.5" customHeight="1">
      <c r="B29" s="779" t="s">
        <v>407</v>
      </c>
      <c r="C29" s="780"/>
      <c r="D29" s="62"/>
      <c r="E29" s="62"/>
      <c r="F29" s="169"/>
      <c r="G29" s="62"/>
      <c r="H29" s="214"/>
    </row>
    <row r="30" spans="2:8" ht="34.5" customHeight="1">
      <c r="B30" s="779" t="s">
        <v>408</v>
      </c>
      <c r="C30" s="780"/>
      <c r="D30" s="62"/>
      <c r="E30" s="62"/>
      <c r="F30" s="169"/>
      <c r="G30" s="62"/>
      <c r="H30" s="214"/>
    </row>
    <row r="31" spans="2:8" ht="34.5" customHeight="1">
      <c r="B31" s="793" t="s">
        <v>409</v>
      </c>
      <c r="C31" s="794"/>
      <c r="D31" s="62"/>
      <c r="E31" s="62"/>
      <c r="F31" s="169"/>
      <c r="G31" s="62"/>
      <c r="H31" s="214"/>
    </row>
    <row r="32" spans="2:8" ht="46.5" customHeight="1">
      <c r="B32" s="781" t="s">
        <v>410</v>
      </c>
      <c r="C32" s="782"/>
      <c r="D32" s="170"/>
      <c r="E32" s="171"/>
      <c r="F32" s="172"/>
      <c r="G32" s="171"/>
      <c r="H32" s="217"/>
    </row>
    <row r="33" spans="2:8" ht="34.5" customHeight="1">
      <c r="B33" s="779" t="s">
        <v>411</v>
      </c>
      <c r="C33" s="780"/>
      <c r="D33" s="62"/>
      <c r="E33" s="62"/>
      <c r="F33" s="62"/>
      <c r="G33" s="62"/>
      <c r="H33" s="216"/>
    </row>
    <row r="34" spans="2:8" ht="34.5" customHeight="1">
      <c r="B34" s="779" t="s">
        <v>412</v>
      </c>
      <c r="C34" s="780"/>
      <c r="D34" s="62"/>
      <c r="E34" s="62"/>
      <c r="F34" s="62"/>
      <c r="G34" s="62"/>
      <c r="H34" s="216"/>
    </row>
    <row r="35" spans="2:8" ht="34.5" customHeight="1">
      <c r="B35" s="238" t="s">
        <v>413</v>
      </c>
      <c r="C35" s="239"/>
      <c r="D35" s="62"/>
      <c r="E35" s="62"/>
      <c r="F35" s="62"/>
      <c r="G35" s="62"/>
      <c r="H35" s="216"/>
    </row>
    <row r="36" spans="2:8" ht="34.5" customHeight="1">
      <c r="B36" s="779" t="s">
        <v>578</v>
      </c>
      <c r="C36" s="780"/>
      <c r="D36" s="62"/>
      <c r="E36" s="62"/>
      <c r="F36" s="169"/>
      <c r="G36" s="62"/>
      <c r="H36" s="214"/>
    </row>
    <row r="37" spans="2:8" ht="34.5" customHeight="1" thickBot="1">
      <c r="B37" s="783" t="s">
        <v>414</v>
      </c>
      <c r="C37" s="784"/>
      <c r="D37" s="218"/>
      <c r="E37" s="218"/>
      <c r="F37" s="219"/>
      <c r="G37" s="218"/>
      <c r="H37" s="220"/>
    </row>
    <row r="38" ht="19.5" customHeight="1" thickTop="1"/>
    <row r="39" ht="19.5" customHeight="1">
      <c r="B39" s="67" t="s">
        <v>700</v>
      </c>
    </row>
    <row r="40" ht="19.5" customHeight="1" thickBot="1"/>
    <row r="41" spans="2:8" s="30" customFormat="1" ht="23.25" customHeight="1" thickTop="1">
      <c r="B41" s="787" t="s">
        <v>3</v>
      </c>
      <c r="C41" s="788"/>
      <c r="D41" s="210">
        <v>2022</v>
      </c>
      <c r="E41" s="210">
        <v>2023</v>
      </c>
      <c r="F41" s="210">
        <v>2024</v>
      </c>
      <c r="G41" s="211" t="s">
        <v>666</v>
      </c>
      <c r="H41" s="212" t="s">
        <v>701</v>
      </c>
    </row>
    <row r="42" spans="2:8" s="30" customFormat="1" ht="48.75" customHeight="1" thickBot="1">
      <c r="B42" s="789"/>
      <c r="C42" s="790"/>
      <c r="D42" s="225" t="s">
        <v>184</v>
      </c>
      <c r="E42" s="225" t="s">
        <v>185</v>
      </c>
      <c r="F42" s="226" t="s">
        <v>326</v>
      </c>
      <c r="G42" s="227" t="s">
        <v>9</v>
      </c>
      <c r="H42" s="228" t="s">
        <v>9</v>
      </c>
    </row>
    <row r="43" spans="2:8" s="30" customFormat="1" ht="34.5" customHeight="1" thickTop="1">
      <c r="B43" s="797" t="s">
        <v>33</v>
      </c>
      <c r="C43" s="798"/>
      <c r="D43" s="223"/>
      <c r="E43" s="223"/>
      <c r="F43" s="224"/>
      <c r="G43" s="223"/>
      <c r="H43" s="213"/>
    </row>
    <row r="44" spans="2:8" ht="30" customHeight="1">
      <c r="B44" s="779" t="s">
        <v>415</v>
      </c>
      <c r="C44" s="780"/>
      <c r="D44" s="62"/>
      <c r="E44" s="62"/>
      <c r="F44" s="169"/>
      <c r="G44" s="62"/>
      <c r="H44" s="214"/>
    </row>
    <row r="45" spans="2:8" ht="30" customHeight="1">
      <c r="B45" s="779" t="s">
        <v>416</v>
      </c>
      <c r="C45" s="780"/>
      <c r="D45" s="230"/>
      <c r="E45" s="230"/>
      <c r="F45" s="231"/>
      <c r="G45" s="230"/>
      <c r="H45" s="240"/>
    </row>
    <row r="46" spans="2:8" ht="30" customHeight="1">
      <c r="B46" s="791" t="s">
        <v>417</v>
      </c>
      <c r="C46" s="792"/>
      <c r="D46" s="62"/>
      <c r="E46" s="62"/>
      <c r="F46" s="169"/>
      <c r="G46" s="62"/>
      <c r="H46" s="214"/>
    </row>
    <row r="47" spans="2:8" ht="30" customHeight="1">
      <c r="B47" s="791" t="s">
        <v>418</v>
      </c>
      <c r="C47" s="792"/>
      <c r="D47" s="62"/>
      <c r="E47" s="62"/>
      <c r="F47" s="169"/>
      <c r="G47" s="62"/>
      <c r="H47" s="214"/>
    </row>
    <row r="48" spans="2:8" ht="30" customHeight="1">
      <c r="B48" s="791" t="s">
        <v>419</v>
      </c>
      <c r="C48" s="792"/>
      <c r="D48" s="62"/>
      <c r="E48" s="62"/>
      <c r="F48" s="169"/>
      <c r="G48" s="62"/>
      <c r="H48" s="214"/>
    </row>
    <row r="49" spans="2:8" ht="30" customHeight="1">
      <c r="B49" s="791" t="s">
        <v>420</v>
      </c>
      <c r="C49" s="792"/>
      <c r="D49" s="62"/>
      <c r="E49" s="62"/>
      <c r="F49" s="169"/>
      <c r="G49" s="62"/>
      <c r="H49" s="214"/>
    </row>
    <row r="50" spans="2:8" ht="30" customHeight="1">
      <c r="B50" s="791" t="s">
        <v>421</v>
      </c>
      <c r="C50" s="792"/>
      <c r="D50" s="62"/>
      <c r="E50" s="62"/>
      <c r="F50" s="169"/>
      <c r="G50" s="62"/>
      <c r="H50" s="214"/>
    </row>
    <row r="51" spans="2:8" ht="30" customHeight="1">
      <c r="B51" s="791" t="s">
        <v>422</v>
      </c>
      <c r="C51" s="792"/>
      <c r="D51" s="62"/>
      <c r="E51" s="62"/>
      <c r="F51" s="169"/>
      <c r="G51" s="62"/>
      <c r="H51" s="214"/>
    </row>
    <row r="52" spans="2:8" ht="30" customHeight="1">
      <c r="B52" s="791" t="s">
        <v>423</v>
      </c>
      <c r="C52" s="792"/>
      <c r="D52" s="62"/>
      <c r="E52" s="62"/>
      <c r="F52" s="169"/>
      <c r="G52" s="62"/>
      <c r="H52" s="214"/>
    </row>
    <row r="53" spans="2:8" ht="30" customHeight="1">
      <c r="B53" s="791" t="s">
        <v>424</v>
      </c>
      <c r="C53" s="792"/>
      <c r="D53" s="62"/>
      <c r="E53" s="62"/>
      <c r="F53" s="169"/>
      <c r="G53" s="62"/>
      <c r="H53" s="214"/>
    </row>
    <row r="54" spans="2:8" ht="30" customHeight="1">
      <c r="B54" s="791" t="s">
        <v>425</v>
      </c>
      <c r="C54" s="792"/>
      <c r="D54" s="62"/>
      <c r="E54" s="62"/>
      <c r="F54" s="169"/>
      <c r="G54" s="62"/>
      <c r="H54" s="214"/>
    </row>
    <row r="55" spans="2:8" ht="30" customHeight="1">
      <c r="B55" s="791" t="s">
        <v>426</v>
      </c>
      <c r="C55" s="792"/>
      <c r="D55" s="230"/>
      <c r="E55" s="230"/>
      <c r="F55" s="231"/>
      <c r="G55" s="230"/>
      <c r="H55" s="240"/>
    </row>
    <row r="56" spans="2:8" ht="30" customHeight="1">
      <c r="B56" s="791" t="s">
        <v>186</v>
      </c>
      <c r="C56" s="792"/>
      <c r="D56" s="62"/>
      <c r="E56" s="62"/>
      <c r="F56" s="169"/>
      <c r="G56" s="62"/>
      <c r="H56" s="214"/>
    </row>
    <row r="57" spans="2:8" ht="30" customHeight="1">
      <c r="B57" s="795" t="s">
        <v>427</v>
      </c>
      <c r="C57" s="796"/>
      <c r="D57" s="62"/>
      <c r="E57" s="62"/>
      <c r="F57" s="169"/>
      <c r="G57" s="62"/>
      <c r="H57" s="214"/>
    </row>
    <row r="58" spans="2:8" ht="30" customHeight="1">
      <c r="B58" s="795" t="s">
        <v>428</v>
      </c>
      <c r="C58" s="796"/>
      <c r="D58" s="62"/>
      <c r="E58" s="62"/>
      <c r="F58" s="169"/>
      <c r="G58" s="62"/>
      <c r="H58" s="214"/>
    </row>
    <row r="59" spans="2:8" ht="30" customHeight="1">
      <c r="B59" s="795" t="s">
        <v>429</v>
      </c>
      <c r="C59" s="796"/>
      <c r="D59" s="62"/>
      <c r="E59" s="62"/>
      <c r="F59" s="169"/>
      <c r="G59" s="62"/>
      <c r="H59" s="214"/>
    </row>
    <row r="60" spans="2:8" ht="30" customHeight="1">
      <c r="B60" s="791" t="s">
        <v>187</v>
      </c>
      <c r="C60" s="792"/>
      <c r="D60" s="62"/>
      <c r="E60" s="62"/>
      <c r="F60" s="169"/>
      <c r="G60" s="62"/>
      <c r="H60" s="214"/>
    </row>
    <row r="61" spans="2:8" ht="30" customHeight="1">
      <c r="B61" s="795" t="s">
        <v>430</v>
      </c>
      <c r="C61" s="796"/>
      <c r="D61" s="62"/>
      <c r="E61" s="62"/>
      <c r="F61" s="169"/>
      <c r="G61" s="62"/>
      <c r="H61" s="214"/>
    </row>
    <row r="62" spans="2:8" ht="30" customHeight="1">
      <c r="B62" s="795" t="s">
        <v>431</v>
      </c>
      <c r="C62" s="796"/>
      <c r="D62" s="62"/>
      <c r="E62" s="62"/>
      <c r="F62" s="169"/>
      <c r="G62" s="62"/>
      <c r="H62" s="214"/>
    </row>
    <row r="63" spans="2:8" ht="30" customHeight="1">
      <c r="B63" s="795" t="s">
        <v>432</v>
      </c>
      <c r="C63" s="796"/>
      <c r="D63" s="62"/>
      <c r="E63" s="62"/>
      <c r="F63" s="169"/>
      <c r="G63" s="62"/>
      <c r="H63" s="214"/>
    </row>
    <row r="64" spans="2:8" ht="30" customHeight="1">
      <c r="B64" s="779" t="s">
        <v>433</v>
      </c>
      <c r="C64" s="780"/>
      <c r="D64" s="62"/>
      <c r="E64" s="62"/>
      <c r="F64" s="169"/>
      <c r="G64" s="62"/>
      <c r="H64" s="214"/>
    </row>
    <row r="65" spans="2:8" ht="30" customHeight="1">
      <c r="B65" s="779" t="s">
        <v>434</v>
      </c>
      <c r="C65" s="780"/>
      <c r="D65" s="62"/>
      <c r="E65" s="62"/>
      <c r="F65" s="169"/>
      <c r="G65" s="62"/>
      <c r="H65" s="214"/>
    </row>
    <row r="66" spans="2:8" ht="30" customHeight="1">
      <c r="B66" s="785" t="s">
        <v>34</v>
      </c>
      <c r="C66" s="786"/>
      <c r="D66" s="230"/>
      <c r="E66" s="230"/>
      <c r="F66" s="231"/>
      <c r="G66" s="230"/>
      <c r="H66" s="240"/>
    </row>
    <row r="67" spans="2:8" ht="30" customHeight="1">
      <c r="B67" s="779" t="s">
        <v>435</v>
      </c>
      <c r="C67" s="780"/>
      <c r="D67" s="62"/>
      <c r="E67" s="62"/>
      <c r="F67" s="169"/>
      <c r="G67" s="62"/>
      <c r="H67" s="214"/>
    </row>
    <row r="68" spans="2:8" ht="30" customHeight="1">
      <c r="B68" s="791" t="s">
        <v>436</v>
      </c>
      <c r="C68" s="792"/>
      <c r="D68" s="62"/>
      <c r="E68" s="62"/>
      <c r="F68" s="169"/>
      <c r="G68" s="62"/>
      <c r="H68" s="214"/>
    </row>
    <row r="69" spans="2:8" ht="30" customHeight="1">
      <c r="B69" s="791" t="s">
        <v>437</v>
      </c>
      <c r="C69" s="792"/>
      <c r="D69" s="62"/>
      <c r="E69" s="62"/>
      <c r="F69" s="169"/>
      <c r="G69" s="62"/>
      <c r="H69" s="214"/>
    </row>
    <row r="70" spans="2:8" ht="30" customHeight="1">
      <c r="B70" s="779" t="s">
        <v>171</v>
      </c>
      <c r="C70" s="780"/>
      <c r="D70" s="62"/>
      <c r="E70" s="62"/>
      <c r="F70" s="169"/>
      <c r="G70" s="62"/>
      <c r="H70" s="214"/>
    </row>
    <row r="71" spans="2:8" ht="30" customHeight="1">
      <c r="B71" s="779" t="s">
        <v>438</v>
      </c>
      <c r="C71" s="780"/>
      <c r="D71" s="62"/>
      <c r="E71" s="62"/>
      <c r="F71" s="169"/>
      <c r="G71" s="62"/>
      <c r="H71" s="214"/>
    </row>
    <row r="72" spans="2:8" ht="30" customHeight="1">
      <c r="B72" s="779" t="s">
        <v>439</v>
      </c>
      <c r="C72" s="780"/>
      <c r="D72" s="62"/>
      <c r="E72" s="62"/>
      <c r="F72" s="169"/>
      <c r="G72" s="62"/>
      <c r="H72" s="214"/>
    </row>
    <row r="73" spans="2:8" ht="30" customHeight="1">
      <c r="B73" s="244" t="s">
        <v>440</v>
      </c>
      <c r="C73" s="245"/>
      <c r="D73" s="62"/>
      <c r="E73" s="62"/>
      <c r="F73" s="62"/>
      <c r="G73" s="62"/>
      <c r="H73" s="214"/>
    </row>
    <row r="74" spans="2:8" ht="30" customHeight="1">
      <c r="B74" s="805" t="s">
        <v>441</v>
      </c>
      <c r="C74" s="806"/>
      <c r="D74" s="63"/>
      <c r="E74" s="63"/>
      <c r="F74" s="232"/>
      <c r="G74" s="63"/>
      <c r="H74" s="241"/>
    </row>
    <row r="75" spans="2:8" ht="31.5" customHeight="1">
      <c r="B75" s="799" t="s">
        <v>580</v>
      </c>
      <c r="C75" s="800"/>
      <c r="D75" s="233"/>
      <c r="E75" s="233"/>
      <c r="F75" s="234"/>
      <c r="G75" s="233"/>
      <c r="H75" s="242"/>
    </row>
    <row r="76" spans="2:8" ht="15.75">
      <c r="B76" s="801" t="s">
        <v>69</v>
      </c>
      <c r="C76" s="802"/>
      <c r="D76" s="62"/>
      <c r="E76" s="62"/>
      <c r="F76" s="169"/>
      <c r="G76" s="62"/>
      <c r="H76" s="214"/>
    </row>
    <row r="77" spans="2:8" ht="15.75">
      <c r="B77" s="801" t="s">
        <v>70</v>
      </c>
      <c r="C77" s="802"/>
      <c r="D77" s="62"/>
      <c r="E77" s="62"/>
      <c r="F77" s="169"/>
      <c r="G77" s="62"/>
      <c r="H77" s="214"/>
    </row>
    <row r="78" spans="2:8" ht="15.75">
      <c r="B78" s="801" t="s">
        <v>71</v>
      </c>
      <c r="C78" s="802"/>
      <c r="D78" s="62"/>
      <c r="E78" s="62"/>
      <c r="F78" s="169"/>
      <c r="G78" s="62"/>
      <c r="H78" s="214"/>
    </row>
    <row r="79" spans="2:8" ht="15.75">
      <c r="B79" s="801" t="s">
        <v>442</v>
      </c>
      <c r="C79" s="802"/>
      <c r="D79" s="235"/>
      <c r="E79" s="235"/>
      <c r="F79" s="236"/>
      <c r="G79" s="235"/>
      <c r="H79" s="243"/>
    </row>
    <row r="80" spans="2:8" ht="27" customHeight="1">
      <c r="B80" s="237" t="s">
        <v>329</v>
      </c>
      <c r="C80" s="237"/>
      <c r="D80" s="229"/>
      <c r="E80" s="229"/>
      <c r="F80" s="229"/>
      <c r="G80" s="229"/>
      <c r="H80" s="229"/>
    </row>
    <row r="81" spans="2:8" ht="21.75" customHeight="1">
      <c r="B81" s="804" t="s">
        <v>325</v>
      </c>
      <c r="C81" s="804"/>
      <c r="D81" s="804"/>
      <c r="E81" s="804"/>
      <c r="F81" s="804"/>
      <c r="G81" s="804"/>
      <c r="H81" s="804"/>
    </row>
    <row r="82" spans="2:8" ht="21.75" customHeight="1">
      <c r="B82" s="804"/>
      <c r="C82" s="804"/>
      <c r="D82" s="804"/>
      <c r="E82" s="804"/>
      <c r="F82" s="804"/>
      <c r="G82" s="804"/>
      <c r="H82" s="804"/>
    </row>
    <row r="83" ht="15.75">
      <c r="B83" s="29" t="s">
        <v>621</v>
      </c>
    </row>
    <row r="84" spans="2:8" ht="15.75" customHeight="1">
      <c r="B84" s="807" t="s">
        <v>699</v>
      </c>
      <c r="C84" s="808"/>
      <c r="D84" s="808"/>
      <c r="E84" s="808"/>
      <c r="F84" s="808"/>
      <c r="G84" s="808"/>
      <c r="H84" s="808"/>
    </row>
    <row r="85" spans="2:8" ht="15.75" customHeight="1">
      <c r="B85" s="807"/>
      <c r="C85" s="808"/>
      <c r="D85" s="808"/>
      <c r="E85" s="808"/>
      <c r="F85" s="808"/>
      <c r="G85" s="808"/>
      <c r="H85" s="808"/>
    </row>
    <row r="86" spans="2:8" ht="15.75" customHeight="1">
      <c r="B86" s="807"/>
      <c r="C86" s="808"/>
      <c r="D86" s="808"/>
      <c r="E86" s="808"/>
      <c r="F86" s="808"/>
      <c r="G86" s="808"/>
      <c r="H86" s="808"/>
    </row>
    <row r="87" spans="2:8" ht="15.75" customHeight="1">
      <c r="B87" s="807"/>
      <c r="C87" s="808"/>
      <c r="D87" s="808"/>
      <c r="E87" s="808"/>
      <c r="F87" s="808"/>
      <c r="G87" s="808"/>
      <c r="H87" s="808"/>
    </row>
    <row r="88" spans="2:8" ht="15.75" customHeight="1">
      <c r="B88" s="807"/>
      <c r="C88" s="808"/>
      <c r="D88" s="808"/>
      <c r="E88" s="808"/>
      <c r="F88" s="808"/>
      <c r="G88" s="808"/>
      <c r="H88" s="808"/>
    </row>
    <row r="89" spans="2:8" ht="15.75" customHeight="1">
      <c r="B89" s="807"/>
      <c r="C89" s="808"/>
      <c r="D89" s="808"/>
      <c r="E89" s="808"/>
      <c r="F89" s="808"/>
      <c r="G89" s="808"/>
      <c r="H89" s="808"/>
    </row>
    <row r="90" spans="2:8" ht="15.75" customHeight="1">
      <c r="B90" s="807"/>
      <c r="C90" s="808"/>
      <c r="D90" s="808"/>
      <c r="E90" s="808"/>
      <c r="F90" s="808"/>
      <c r="G90" s="808"/>
      <c r="H90" s="808"/>
    </row>
    <row r="91" spans="2:8" ht="15.75" customHeight="1">
      <c r="B91" s="807"/>
      <c r="C91" s="808"/>
      <c r="D91" s="808"/>
      <c r="E91" s="808"/>
      <c r="F91" s="808"/>
      <c r="G91" s="808"/>
      <c r="H91" s="808"/>
    </row>
    <row r="92" spans="2:8" ht="15.75" customHeight="1">
      <c r="B92" s="807"/>
      <c r="C92" s="808"/>
      <c r="D92" s="808"/>
      <c r="E92" s="808"/>
      <c r="F92" s="808"/>
      <c r="G92" s="808"/>
      <c r="H92" s="808"/>
    </row>
    <row r="93" spans="2:8" ht="15.75" customHeight="1">
      <c r="B93" s="807"/>
      <c r="C93" s="808"/>
      <c r="D93" s="808"/>
      <c r="E93" s="808"/>
      <c r="F93" s="808"/>
      <c r="G93" s="808"/>
      <c r="H93" s="808"/>
    </row>
  </sheetData>
  <sheetProtection/>
  <mergeCells count="69">
    <mergeCell ref="B61:C61"/>
    <mergeCell ref="B72:C72"/>
    <mergeCell ref="B63:C63"/>
    <mergeCell ref="B65:C65"/>
    <mergeCell ref="B84:H93"/>
    <mergeCell ref="B6:H6"/>
    <mergeCell ref="B55:C55"/>
    <mergeCell ref="B56:C56"/>
    <mergeCell ref="B79:C79"/>
    <mergeCell ref="B67:C67"/>
    <mergeCell ref="B50:C50"/>
    <mergeCell ref="B34:C34"/>
    <mergeCell ref="B30:C30"/>
    <mergeCell ref="B74:C74"/>
    <mergeCell ref="B69:C69"/>
    <mergeCell ref="B76:C76"/>
    <mergeCell ref="B60:C60"/>
    <mergeCell ref="B44:C44"/>
    <mergeCell ref="B36:C36"/>
    <mergeCell ref="B62:C62"/>
    <mergeCell ref="B70:C70"/>
    <mergeCell ref="B54:C54"/>
    <mergeCell ref="B45:C45"/>
    <mergeCell ref="B51:C51"/>
    <mergeCell ref="B81:H82"/>
    <mergeCell ref="B77:C77"/>
    <mergeCell ref="B58:C58"/>
    <mergeCell ref="B64:C64"/>
    <mergeCell ref="B57:C57"/>
    <mergeCell ref="B66:C66"/>
    <mergeCell ref="B71:C71"/>
    <mergeCell ref="B68:C68"/>
    <mergeCell ref="B75:C75"/>
    <mergeCell ref="B78:C78"/>
    <mergeCell ref="B2:H2"/>
    <mergeCell ref="B53:C53"/>
    <mergeCell ref="B46:C46"/>
    <mergeCell ref="B47:C47"/>
    <mergeCell ref="B49:C49"/>
    <mergeCell ref="B20:C20"/>
    <mergeCell ref="B48:C48"/>
    <mergeCell ref="B31:C31"/>
    <mergeCell ref="B52:C52"/>
    <mergeCell ref="B59:C59"/>
    <mergeCell ref="B15:C15"/>
    <mergeCell ref="B16:C16"/>
    <mergeCell ref="B26:C26"/>
    <mergeCell ref="B18:C18"/>
    <mergeCell ref="B43:C43"/>
    <mergeCell ref="B41:C42"/>
    <mergeCell ref="B27:C27"/>
    <mergeCell ref="B7:C8"/>
    <mergeCell ref="B24:C24"/>
    <mergeCell ref="B29:C29"/>
    <mergeCell ref="B21:C21"/>
    <mergeCell ref="B10:C10"/>
    <mergeCell ref="B19:C19"/>
    <mergeCell ref="B22:C22"/>
    <mergeCell ref="B13:C13"/>
    <mergeCell ref="B12:C12"/>
    <mergeCell ref="B28:C28"/>
    <mergeCell ref="B11:C11"/>
    <mergeCell ref="B25:C25"/>
    <mergeCell ref="B32:C32"/>
    <mergeCell ref="B37:C37"/>
    <mergeCell ref="B33:C33"/>
    <mergeCell ref="B23:C23"/>
    <mergeCell ref="B14:C14"/>
    <mergeCell ref="B17:C17"/>
  </mergeCells>
  <printOptions horizontalCentered="1" verticalCentered="1"/>
  <pageMargins left="0.61" right="0.49" top="0.68" bottom="0.7874015748031497" header="0.77" footer="0.5905511811023623"/>
  <pageSetup firstPageNumber="251" useFirstPageNumber="1" fitToHeight="2" horizontalDpi="1200" verticalDpi="1200" orientation="portrait" paperSize="9" scale="50" r:id="rId1"/>
  <rowBreaks count="1" manualBreakCount="1">
    <brk id="40" min="1" max="7" man="1"/>
  </rowBreaks>
</worksheet>
</file>

<file path=xl/worksheets/sheet20.xml><?xml version="1.0" encoding="utf-8"?>
<worksheet xmlns="http://schemas.openxmlformats.org/spreadsheetml/2006/main" xmlns:r="http://schemas.openxmlformats.org/officeDocument/2006/relationships">
  <sheetPr>
    <pageSetUpPr fitToPage="1"/>
  </sheetPr>
  <dimension ref="A1:K15"/>
  <sheetViews>
    <sheetView showGridLines="0" zoomScalePageLayoutView="0" workbookViewId="0" topLeftCell="A1">
      <selection activeCell="L24" sqref="L24"/>
    </sheetView>
  </sheetViews>
  <sheetFormatPr defaultColWidth="9.00390625" defaultRowHeight="12.75"/>
  <cols>
    <col min="1" max="1" width="32.125" style="65" bestFit="1" customWidth="1"/>
    <col min="2" max="2" width="3.00390625" style="29" customWidth="1"/>
    <col min="3" max="3" width="37.00390625" style="29" customWidth="1"/>
    <col min="4" max="5" width="12.25390625" style="29" customWidth="1"/>
    <col min="6" max="16384" width="9.125" style="29" customWidth="1"/>
  </cols>
  <sheetData>
    <row r="1" spans="4:5" ht="16.5" thickBot="1">
      <c r="D1" s="64"/>
      <c r="E1" s="64" t="s">
        <v>386</v>
      </c>
    </row>
    <row r="2" spans="1:5" ht="24.75" customHeight="1" thickTop="1">
      <c r="A2" s="1107" t="s">
        <v>346</v>
      </c>
      <c r="B2" s="1108"/>
      <c r="C2" s="1108"/>
      <c r="D2" s="1108"/>
      <c r="E2" s="1109"/>
    </row>
    <row r="3" spans="1:5" ht="20.25" customHeight="1" thickBot="1">
      <c r="A3" s="1110"/>
      <c r="B3" s="1111"/>
      <c r="C3" s="1112"/>
      <c r="D3" s="420">
        <v>2022</v>
      </c>
      <c r="E3" s="406">
        <v>2023</v>
      </c>
    </row>
    <row r="4" spans="1:5" ht="21" customHeight="1" thickTop="1">
      <c r="A4" s="1193" t="s">
        <v>250</v>
      </c>
      <c r="B4" s="128" t="s">
        <v>251</v>
      </c>
      <c r="C4" s="517"/>
      <c r="D4" s="129"/>
      <c r="E4" s="513"/>
    </row>
    <row r="5" spans="1:5" ht="21" customHeight="1">
      <c r="A5" s="1191"/>
      <c r="B5" s="87" t="s">
        <v>252</v>
      </c>
      <c r="C5" s="518"/>
      <c r="D5" s="130"/>
      <c r="E5" s="400"/>
    </row>
    <row r="6" spans="1:5" ht="21" customHeight="1">
      <c r="A6" s="1191"/>
      <c r="B6" s="88" t="s">
        <v>82</v>
      </c>
      <c r="C6" s="519"/>
      <c r="D6" s="131"/>
      <c r="E6" s="401"/>
    </row>
    <row r="7" spans="1:5" ht="21" customHeight="1">
      <c r="A7" s="700" t="s">
        <v>692</v>
      </c>
      <c r="B7" s="1194" t="s">
        <v>252</v>
      </c>
      <c r="C7" s="1195"/>
      <c r="D7" s="705"/>
      <c r="E7" s="704"/>
    </row>
    <row r="8" spans="1:5" ht="21" customHeight="1">
      <c r="A8" s="1191" t="s">
        <v>253</v>
      </c>
      <c r="B8" s="129" t="s">
        <v>254</v>
      </c>
      <c r="C8" s="517"/>
      <c r="D8" s="129"/>
      <c r="E8" s="513"/>
    </row>
    <row r="9" spans="1:5" ht="21" customHeight="1">
      <c r="A9" s="1191"/>
      <c r="B9" s="88" t="s">
        <v>255</v>
      </c>
      <c r="C9" s="519"/>
      <c r="D9" s="131"/>
      <c r="E9" s="401"/>
    </row>
    <row r="10" spans="1:5" ht="21" customHeight="1">
      <c r="A10" s="1191" t="s">
        <v>260</v>
      </c>
      <c r="B10" s="130" t="s">
        <v>261</v>
      </c>
      <c r="C10" s="518"/>
      <c r="D10" s="130"/>
      <c r="E10" s="400"/>
    </row>
    <row r="11" spans="1:5" ht="21" customHeight="1">
      <c r="A11" s="1191"/>
      <c r="B11" s="131" t="s">
        <v>262</v>
      </c>
      <c r="C11" s="519"/>
      <c r="D11" s="131"/>
      <c r="E11" s="401"/>
    </row>
    <row r="12" spans="1:11" ht="21" customHeight="1">
      <c r="A12" s="1191" t="s">
        <v>283</v>
      </c>
      <c r="B12" s="128" t="s">
        <v>284</v>
      </c>
      <c r="C12" s="517"/>
      <c r="D12" s="129"/>
      <c r="E12" s="513"/>
      <c r="K12" s="706"/>
    </row>
    <row r="13" spans="1:5" ht="21" customHeight="1">
      <c r="A13" s="1191"/>
      <c r="B13" s="87" t="s">
        <v>285</v>
      </c>
      <c r="C13" s="518"/>
      <c r="D13" s="130"/>
      <c r="E13" s="400"/>
    </row>
    <row r="14" spans="1:5" ht="21" customHeight="1" thickBot="1">
      <c r="A14" s="1192"/>
      <c r="B14" s="514" t="s">
        <v>286</v>
      </c>
      <c r="C14" s="520"/>
      <c r="D14" s="516"/>
      <c r="E14" s="515"/>
    </row>
    <row r="15" ht="16.5" thickTop="1">
      <c r="A15" s="114" t="s">
        <v>290</v>
      </c>
    </row>
  </sheetData>
  <sheetProtection/>
  <mergeCells count="7">
    <mergeCell ref="A12:A14"/>
    <mergeCell ref="A2:E2"/>
    <mergeCell ref="A3:C3"/>
    <mergeCell ref="A4:A6"/>
    <mergeCell ref="A8:A9"/>
    <mergeCell ref="A10:A11"/>
    <mergeCell ref="B7:C7"/>
  </mergeCells>
  <printOptions horizontalCentered="1"/>
  <pageMargins left="0.4330708661417323" right="0.4330708661417323" top="0.5511811023622047" bottom="0.35433070866141736" header="0.31496062992125984" footer="0.2362204724409449"/>
  <pageSetup fitToHeight="1" fitToWidth="1"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pageSetUpPr fitToPage="1"/>
  </sheetPr>
  <dimension ref="A1:K41"/>
  <sheetViews>
    <sheetView showGridLines="0" zoomScalePageLayoutView="0" workbookViewId="0" topLeftCell="A25">
      <selection activeCell="O35" sqref="O35"/>
    </sheetView>
  </sheetViews>
  <sheetFormatPr defaultColWidth="9.00390625" defaultRowHeight="12.75"/>
  <cols>
    <col min="1" max="1" width="9.125" style="31" customWidth="1"/>
    <col min="2" max="2" width="13.125" style="95" customWidth="1"/>
    <col min="3" max="3" width="14.75390625" style="31" customWidth="1"/>
    <col min="4" max="11" width="12.25390625" style="31" customWidth="1"/>
    <col min="12" max="12" width="3.875" style="31" customWidth="1"/>
    <col min="13" max="16384" width="9.125" style="31" customWidth="1"/>
  </cols>
  <sheetData>
    <row r="1" spans="2:11" ht="12.75">
      <c r="B1" s="31"/>
      <c r="F1" s="89"/>
      <c r="K1" s="32" t="s">
        <v>387</v>
      </c>
    </row>
    <row r="2" spans="1:11" ht="12.75">
      <c r="A2" s="815" t="s">
        <v>206</v>
      </c>
      <c r="B2" s="815"/>
      <c r="C2" s="815"/>
      <c r="D2" s="815"/>
      <c r="E2" s="815"/>
      <c r="F2" s="815"/>
      <c r="G2" s="815"/>
      <c r="H2" s="815"/>
      <c r="I2" s="815"/>
      <c r="J2" s="815"/>
      <c r="K2" s="815"/>
    </row>
    <row r="3" spans="1:8" s="2" customFormat="1" ht="18.75" customHeight="1">
      <c r="A3" s="6" t="s">
        <v>708</v>
      </c>
      <c r="B3" s="159"/>
      <c r="C3" s="159"/>
      <c r="D3" s="159"/>
      <c r="E3" s="75"/>
      <c r="F3" s="159"/>
      <c r="G3" s="159"/>
      <c r="H3" s="150"/>
    </row>
    <row r="4" spans="1:8" s="2" customFormat="1" ht="18.75" customHeight="1">
      <c r="A4" s="6" t="s">
        <v>628</v>
      </c>
      <c r="B4" s="159"/>
      <c r="C4" s="159"/>
      <c r="D4" s="159"/>
      <c r="E4" s="75"/>
      <c r="F4" s="159"/>
      <c r="G4" s="159"/>
      <c r="H4" s="150"/>
    </row>
    <row r="5" spans="1:8" s="2" customFormat="1" ht="18.75" customHeight="1" thickBot="1">
      <c r="A5" s="6" t="s">
        <v>113</v>
      </c>
      <c r="B5" s="159"/>
      <c r="C5" s="159"/>
      <c r="D5" s="159"/>
      <c r="E5" s="75"/>
      <c r="F5" s="159"/>
      <c r="G5" s="159"/>
      <c r="H5" s="78"/>
    </row>
    <row r="6" spans="1:11" ht="31.5" customHeight="1" thickTop="1">
      <c r="A6" s="1220"/>
      <c r="B6" s="1221"/>
      <c r="C6" s="1222"/>
      <c r="D6" s="1226">
        <v>2021</v>
      </c>
      <c r="E6" s="1227"/>
      <c r="F6" s="1227">
        <v>2022</v>
      </c>
      <c r="G6" s="1227"/>
      <c r="H6" s="1228" t="s">
        <v>721</v>
      </c>
      <c r="I6" s="1228"/>
      <c r="J6" s="1228" t="s">
        <v>712</v>
      </c>
      <c r="K6" s="1229"/>
    </row>
    <row r="7" spans="1:11" ht="31.5" customHeight="1" thickBot="1">
      <c r="A7" s="1223"/>
      <c r="B7" s="1224"/>
      <c r="C7" s="1225"/>
      <c r="D7" s="532" t="s">
        <v>196</v>
      </c>
      <c r="E7" s="529" t="s">
        <v>197</v>
      </c>
      <c r="F7" s="529" t="s">
        <v>196</v>
      </c>
      <c r="G7" s="529" t="s">
        <v>197</v>
      </c>
      <c r="H7" s="529" t="s">
        <v>196</v>
      </c>
      <c r="I7" s="529" t="s">
        <v>197</v>
      </c>
      <c r="J7" s="529" t="s">
        <v>196</v>
      </c>
      <c r="K7" s="77" t="s">
        <v>197</v>
      </c>
    </row>
    <row r="8" spans="1:11" ht="23.25" customHeight="1" thickTop="1">
      <c r="A8" s="1217" t="s">
        <v>198</v>
      </c>
      <c r="B8" s="1212" t="s">
        <v>207</v>
      </c>
      <c r="C8" s="538" t="s">
        <v>208</v>
      </c>
      <c r="D8" s="533"/>
      <c r="E8" s="94"/>
      <c r="F8" s="94"/>
      <c r="G8" s="94"/>
      <c r="H8" s="94"/>
      <c r="I8" s="94"/>
      <c r="J8" s="94"/>
      <c r="K8" s="526"/>
    </row>
    <row r="9" spans="1:11" ht="23.25" customHeight="1">
      <c r="A9" s="1218"/>
      <c r="B9" s="1205"/>
      <c r="C9" s="539" t="s">
        <v>209</v>
      </c>
      <c r="D9" s="534"/>
      <c r="E9" s="93"/>
      <c r="F9" s="93"/>
      <c r="G9" s="93"/>
      <c r="H9" s="93"/>
      <c r="I9" s="93"/>
      <c r="J9" s="93"/>
      <c r="K9" s="525"/>
    </row>
    <row r="10" spans="1:11" ht="23.25" customHeight="1">
      <c r="A10" s="1218"/>
      <c r="B10" s="1203" t="s">
        <v>210</v>
      </c>
      <c r="C10" s="540" t="s">
        <v>208</v>
      </c>
      <c r="D10" s="535"/>
      <c r="E10" s="92"/>
      <c r="F10" s="92"/>
      <c r="G10" s="92"/>
      <c r="H10" s="92"/>
      <c r="I10" s="92"/>
      <c r="J10" s="92"/>
      <c r="K10" s="524"/>
    </row>
    <row r="11" spans="1:11" ht="23.25" customHeight="1">
      <c r="A11" s="1218"/>
      <c r="B11" s="1205"/>
      <c r="C11" s="539" t="s">
        <v>209</v>
      </c>
      <c r="D11" s="534"/>
      <c r="E11" s="93"/>
      <c r="F11" s="93"/>
      <c r="G11" s="93"/>
      <c r="H11" s="93"/>
      <c r="I11" s="93"/>
      <c r="J11" s="93"/>
      <c r="K11" s="525"/>
    </row>
    <row r="12" spans="1:11" ht="23.25" customHeight="1">
      <c r="A12" s="1218"/>
      <c r="B12" s="1203" t="s">
        <v>211</v>
      </c>
      <c r="C12" s="540" t="s">
        <v>208</v>
      </c>
      <c r="D12" s="535"/>
      <c r="E12" s="92"/>
      <c r="F12" s="92"/>
      <c r="G12" s="92"/>
      <c r="H12" s="92"/>
      <c r="I12" s="92"/>
      <c r="J12" s="92"/>
      <c r="K12" s="524"/>
    </row>
    <row r="13" spans="1:11" ht="23.25" customHeight="1">
      <c r="A13" s="1218"/>
      <c r="B13" s="1205"/>
      <c r="C13" s="539" t="s">
        <v>209</v>
      </c>
      <c r="D13" s="534"/>
      <c r="E13" s="93"/>
      <c r="F13" s="93"/>
      <c r="G13" s="93"/>
      <c r="H13" s="93"/>
      <c r="I13" s="93"/>
      <c r="J13" s="93"/>
      <c r="K13" s="525"/>
    </row>
    <row r="14" spans="1:11" ht="23.25" customHeight="1">
      <c r="A14" s="1218"/>
      <c r="B14" s="1203" t="s">
        <v>212</v>
      </c>
      <c r="C14" s="540" t="s">
        <v>208</v>
      </c>
      <c r="D14" s="535"/>
      <c r="E14" s="92"/>
      <c r="F14" s="92"/>
      <c r="G14" s="92"/>
      <c r="H14" s="92"/>
      <c r="I14" s="92"/>
      <c r="J14" s="92"/>
      <c r="K14" s="524"/>
    </row>
    <row r="15" spans="1:11" ht="23.25" customHeight="1">
      <c r="A15" s="1218"/>
      <c r="B15" s="1205"/>
      <c r="C15" s="539" t="s">
        <v>209</v>
      </c>
      <c r="D15" s="534"/>
      <c r="E15" s="93"/>
      <c r="F15" s="93"/>
      <c r="G15" s="93"/>
      <c r="H15" s="93"/>
      <c r="I15" s="93"/>
      <c r="J15" s="93"/>
      <c r="K15" s="525"/>
    </row>
    <row r="16" spans="1:11" ht="23.25" customHeight="1">
      <c r="A16" s="1218"/>
      <c r="B16" s="1203" t="s">
        <v>213</v>
      </c>
      <c r="C16" s="540" t="s">
        <v>208</v>
      </c>
      <c r="D16" s="535"/>
      <c r="E16" s="92"/>
      <c r="F16" s="92"/>
      <c r="G16" s="92"/>
      <c r="H16" s="92"/>
      <c r="I16" s="92"/>
      <c r="J16" s="92"/>
      <c r="K16" s="524"/>
    </row>
    <row r="17" spans="1:11" ht="23.25" customHeight="1">
      <c r="A17" s="1218"/>
      <c r="B17" s="1205"/>
      <c r="C17" s="539" t="s">
        <v>209</v>
      </c>
      <c r="D17" s="534"/>
      <c r="E17" s="93"/>
      <c r="F17" s="93"/>
      <c r="G17" s="93"/>
      <c r="H17" s="93"/>
      <c r="I17" s="93"/>
      <c r="J17" s="93"/>
      <c r="K17" s="525"/>
    </row>
    <row r="18" spans="1:11" ht="23.25" customHeight="1">
      <c r="A18" s="1218"/>
      <c r="B18" s="1203" t="s">
        <v>214</v>
      </c>
      <c r="C18" s="540" t="s">
        <v>208</v>
      </c>
      <c r="D18" s="535"/>
      <c r="E18" s="92"/>
      <c r="F18" s="92"/>
      <c r="G18" s="92"/>
      <c r="H18" s="92"/>
      <c r="I18" s="92"/>
      <c r="J18" s="92"/>
      <c r="K18" s="524"/>
    </row>
    <row r="19" spans="1:11" ht="23.25" customHeight="1">
      <c r="A19" s="1218"/>
      <c r="B19" s="1205"/>
      <c r="C19" s="539" t="s">
        <v>209</v>
      </c>
      <c r="D19" s="534"/>
      <c r="E19" s="93"/>
      <c r="F19" s="93"/>
      <c r="G19" s="93"/>
      <c r="H19" s="93"/>
      <c r="I19" s="93"/>
      <c r="J19" s="93"/>
      <c r="K19" s="525"/>
    </row>
    <row r="20" spans="1:11" ht="23.25" customHeight="1">
      <c r="A20" s="1218"/>
      <c r="B20" s="1203" t="s">
        <v>215</v>
      </c>
      <c r="C20" s="540" t="s">
        <v>208</v>
      </c>
      <c r="D20" s="535"/>
      <c r="E20" s="92"/>
      <c r="F20" s="92"/>
      <c r="G20" s="92"/>
      <c r="H20" s="92"/>
      <c r="I20" s="92"/>
      <c r="J20" s="92"/>
      <c r="K20" s="524"/>
    </row>
    <row r="21" spans="1:11" ht="23.25" customHeight="1">
      <c r="A21" s="1218"/>
      <c r="B21" s="1205"/>
      <c r="C21" s="539" t="s">
        <v>209</v>
      </c>
      <c r="D21" s="534"/>
      <c r="E21" s="93"/>
      <c r="F21" s="93"/>
      <c r="G21" s="93"/>
      <c r="H21" s="93"/>
      <c r="I21" s="93"/>
      <c r="J21" s="93"/>
      <c r="K21" s="525"/>
    </row>
    <row r="22" spans="1:11" ht="23.25" customHeight="1">
      <c r="A22" s="1218"/>
      <c r="B22" s="1203" t="s">
        <v>216</v>
      </c>
      <c r="C22" s="540" t="s">
        <v>208</v>
      </c>
      <c r="D22" s="535"/>
      <c r="E22" s="92"/>
      <c r="F22" s="92"/>
      <c r="G22" s="92"/>
      <c r="H22" s="92"/>
      <c r="I22" s="92"/>
      <c r="J22" s="92"/>
      <c r="K22" s="524"/>
    </row>
    <row r="23" spans="1:11" ht="23.25" customHeight="1">
      <c r="A23" s="1218"/>
      <c r="B23" s="1205"/>
      <c r="C23" s="539" t="s">
        <v>209</v>
      </c>
      <c r="D23" s="534"/>
      <c r="E23" s="93"/>
      <c r="F23" s="93"/>
      <c r="G23" s="93"/>
      <c r="H23" s="93"/>
      <c r="I23" s="93"/>
      <c r="J23" s="93"/>
      <c r="K23" s="525"/>
    </row>
    <row r="24" spans="1:11" ht="23.25" customHeight="1">
      <c r="A24" s="1218"/>
      <c r="B24" s="1203" t="s">
        <v>217</v>
      </c>
      <c r="C24" s="540" t="s">
        <v>208</v>
      </c>
      <c r="D24" s="535"/>
      <c r="E24" s="92"/>
      <c r="F24" s="92"/>
      <c r="G24" s="92"/>
      <c r="H24" s="92"/>
      <c r="I24" s="92"/>
      <c r="J24" s="92"/>
      <c r="K24" s="524"/>
    </row>
    <row r="25" spans="1:11" ht="23.25" customHeight="1">
      <c r="A25" s="1218"/>
      <c r="B25" s="1205"/>
      <c r="C25" s="539" t="s">
        <v>209</v>
      </c>
      <c r="D25" s="534"/>
      <c r="E25" s="93"/>
      <c r="F25" s="93"/>
      <c r="G25" s="93"/>
      <c r="H25" s="93"/>
      <c r="I25" s="93"/>
      <c r="J25" s="93"/>
      <c r="K25" s="525"/>
    </row>
    <row r="26" spans="1:11" ht="23.25" customHeight="1">
      <c r="A26" s="1218"/>
      <c r="B26" s="1203" t="s">
        <v>218</v>
      </c>
      <c r="C26" s="540" t="s">
        <v>208</v>
      </c>
      <c r="D26" s="535"/>
      <c r="E26" s="92"/>
      <c r="F26" s="92"/>
      <c r="G26" s="92"/>
      <c r="H26" s="92"/>
      <c r="I26" s="92"/>
      <c r="J26" s="92"/>
      <c r="K26" s="524"/>
    </row>
    <row r="27" spans="1:11" ht="23.25" customHeight="1">
      <c r="A27" s="1218"/>
      <c r="B27" s="1205"/>
      <c r="C27" s="539" t="s">
        <v>209</v>
      </c>
      <c r="D27" s="534"/>
      <c r="E27" s="93"/>
      <c r="F27" s="93"/>
      <c r="G27" s="93"/>
      <c r="H27" s="93"/>
      <c r="I27" s="93"/>
      <c r="J27" s="93"/>
      <c r="K27" s="525"/>
    </row>
    <row r="28" spans="1:11" ht="23.25" customHeight="1">
      <c r="A28" s="1218"/>
      <c r="B28" s="1203" t="s">
        <v>219</v>
      </c>
      <c r="C28" s="540" t="s">
        <v>208</v>
      </c>
      <c r="D28" s="535"/>
      <c r="E28" s="92"/>
      <c r="F28" s="92"/>
      <c r="G28" s="92"/>
      <c r="H28" s="92"/>
      <c r="I28" s="92"/>
      <c r="J28" s="92"/>
      <c r="K28" s="524"/>
    </row>
    <row r="29" spans="1:11" ht="23.25" customHeight="1">
      <c r="A29" s="1218"/>
      <c r="B29" s="1205"/>
      <c r="C29" s="539" t="s">
        <v>209</v>
      </c>
      <c r="D29" s="534"/>
      <c r="E29" s="93"/>
      <c r="F29" s="93"/>
      <c r="G29" s="93"/>
      <c r="H29" s="93"/>
      <c r="I29" s="93"/>
      <c r="J29" s="93"/>
      <c r="K29" s="525"/>
    </row>
    <row r="30" spans="1:11" ht="23.25" customHeight="1">
      <c r="A30" s="1218"/>
      <c r="B30" s="1212" t="s">
        <v>220</v>
      </c>
      <c r="C30" s="538" t="s">
        <v>208</v>
      </c>
      <c r="D30" s="533"/>
      <c r="E30" s="94"/>
      <c r="F30" s="94"/>
      <c r="G30" s="94"/>
      <c r="H30" s="94"/>
      <c r="I30" s="94"/>
      <c r="J30" s="94"/>
      <c r="K30" s="526"/>
    </row>
    <row r="31" spans="1:11" ht="23.25" customHeight="1">
      <c r="A31" s="1219"/>
      <c r="B31" s="1205"/>
      <c r="C31" s="539" t="s">
        <v>209</v>
      </c>
      <c r="D31" s="534"/>
      <c r="E31" s="93"/>
      <c r="F31" s="93"/>
      <c r="G31" s="93"/>
      <c r="H31" s="93"/>
      <c r="I31" s="93"/>
      <c r="J31" s="93"/>
      <c r="K31" s="525"/>
    </row>
    <row r="32" spans="1:11" ht="23.25" customHeight="1">
      <c r="A32" s="1213" t="s">
        <v>221</v>
      </c>
      <c r="B32" s="1214"/>
      <c r="C32" s="540" t="s">
        <v>208</v>
      </c>
      <c r="D32" s="535"/>
      <c r="E32" s="92"/>
      <c r="F32" s="92"/>
      <c r="G32" s="92"/>
      <c r="H32" s="92"/>
      <c r="I32" s="92"/>
      <c r="J32" s="92"/>
      <c r="K32" s="524"/>
    </row>
    <row r="33" spans="1:11" ht="23.25" customHeight="1">
      <c r="A33" s="1215"/>
      <c r="B33" s="1216"/>
      <c r="C33" s="539" t="s">
        <v>209</v>
      </c>
      <c r="D33" s="534"/>
      <c r="E33" s="93"/>
      <c r="F33" s="93"/>
      <c r="G33" s="93"/>
      <c r="H33" s="93"/>
      <c r="I33" s="93"/>
      <c r="J33" s="93"/>
      <c r="K33" s="525"/>
    </row>
    <row r="34" spans="1:11" ht="23.25" customHeight="1">
      <c r="A34" s="1202" t="s">
        <v>222</v>
      </c>
      <c r="B34" s="1203"/>
      <c r="C34" s="540" t="s">
        <v>208</v>
      </c>
      <c r="D34" s="535"/>
      <c r="E34" s="92"/>
      <c r="F34" s="92"/>
      <c r="G34" s="92"/>
      <c r="H34" s="92"/>
      <c r="I34" s="92"/>
      <c r="J34" s="92"/>
      <c r="K34" s="524"/>
    </row>
    <row r="35" spans="1:11" ht="23.25" customHeight="1">
      <c r="A35" s="1204"/>
      <c r="B35" s="1205"/>
      <c r="C35" s="539" t="s">
        <v>209</v>
      </c>
      <c r="D35" s="534"/>
      <c r="E35" s="93"/>
      <c r="F35" s="93"/>
      <c r="G35" s="93"/>
      <c r="H35" s="93"/>
      <c r="I35" s="93"/>
      <c r="J35" s="93"/>
      <c r="K35" s="525"/>
    </row>
    <row r="36" spans="1:11" ht="23.25" customHeight="1">
      <c r="A36" s="1202" t="s">
        <v>223</v>
      </c>
      <c r="B36" s="1203"/>
      <c r="C36" s="540" t="s">
        <v>208</v>
      </c>
      <c r="D36" s="535"/>
      <c r="E36" s="92"/>
      <c r="F36" s="92"/>
      <c r="G36" s="92"/>
      <c r="H36" s="92"/>
      <c r="I36" s="92"/>
      <c r="J36" s="92"/>
      <c r="K36" s="524"/>
    </row>
    <row r="37" spans="1:11" ht="23.25" customHeight="1">
      <c r="A37" s="1204"/>
      <c r="B37" s="1205"/>
      <c r="C37" s="539" t="s">
        <v>209</v>
      </c>
      <c r="D37" s="534"/>
      <c r="E37" s="93"/>
      <c r="F37" s="93"/>
      <c r="G37" s="93"/>
      <c r="H37" s="93"/>
      <c r="I37" s="93"/>
      <c r="J37" s="93"/>
      <c r="K37" s="525"/>
    </row>
    <row r="38" spans="1:11" ht="23.25" customHeight="1" thickBot="1">
      <c r="A38" s="1206" t="s">
        <v>224</v>
      </c>
      <c r="B38" s="1207"/>
      <c r="C38" s="541" t="s">
        <v>208</v>
      </c>
      <c r="D38" s="1208"/>
      <c r="E38" s="1197"/>
      <c r="F38" s="1196"/>
      <c r="G38" s="1197"/>
      <c r="H38" s="1196"/>
      <c r="I38" s="1197"/>
      <c r="J38" s="1196"/>
      <c r="K38" s="1198"/>
    </row>
    <row r="39" spans="1:11" s="2" customFormat="1" ht="23.25" customHeight="1" thickTop="1">
      <c r="A39" s="1199" t="s">
        <v>225</v>
      </c>
      <c r="B39" s="1200"/>
      <c r="C39" s="1201"/>
      <c r="D39" s="536">
        <f aca="true" t="shared" si="0" ref="D39:I39">D8+D10+D12+D14+D16+D18+D20+D22+D24+D26+D28+D30+D32+D36</f>
        <v>0</v>
      </c>
      <c r="E39" s="530">
        <f t="shared" si="0"/>
        <v>0</v>
      </c>
      <c r="F39" s="530">
        <f t="shared" si="0"/>
        <v>0</v>
      </c>
      <c r="G39" s="530">
        <f t="shared" si="0"/>
        <v>0</v>
      </c>
      <c r="H39" s="530">
        <f t="shared" si="0"/>
        <v>0</v>
      </c>
      <c r="I39" s="530">
        <f t="shared" si="0"/>
        <v>0</v>
      </c>
      <c r="J39" s="530">
        <f>J8+J10+J12+J14+J16+J18+J20+J22+J24+J26+J28+J30+J32+J36</f>
        <v>0</v>
      </c>
      <c r="K39" s="531">
        <f>K8+K10+K12+K14+K16+K18+K20+K22+K24+K26+K28+K30+K32+K36</f>
        <v>0</v>
      </c>
    </row>
    <row r="40" spans="1:11" s="2" customFormat="1" ht="23.25" customHeight="1" thickBot="1">
      <c r="A40" s="1209" t="s">
        <v>205</v>
      </c>
      <c r="B40" s="1210"/>
      <c r="C40" s="1211"/>
      <c r="D40" s="537">
        <f aca="true" t="shared" si="1" ref="D40:I40">SUM(D8:D37)-D39</f>
        <v>0</v>
      </c>
      <c r="E40" s="527">
        <f t="shared" si="1"/>
        <v>0</v>
      </c>
      <c r="F40" s="527">
        <f t="shared" si="1"/>
        <v>0</v>
      </c>
      <c r="G40" s="527">
        <f t="shared" si="1"/>
        <v>0</v>
      </c>
      <c r="H40" s="527">
        <f t="shared" si="1"/>
        <v>0</v>
      </c>
      <c r="I40" s="527">
        <f t="shared" si="1"/>
        <v>0</v>
      </c>
      <c r="J40" s="527">
        <f>SUM(J8:J37)-J39</f>
        <v>0</v>
      </c>
      <c r="K40" s="528">
        <f>SUM(K8:K37)-K39</f>
        <v>0</v>
      </c>
    </row>
    <row r="41" ht="12.75" customHeight="1" thickTop="1">
      <c r="B41" s="5"/>
    </row>
  </sheetData>
  <sheetProtection/>
  <mergeCells count="29">
    <mergeCell ref="A2:K2"/>
    <mergeCell ref="A6:C7"/>
    <mergeCell ref="D6:E6"/>
    <mergeCell ref="F6:G6"/>
    <mergeCell ref="H6:I6"/>
    <mergeCell ref="J6:K6"/>
    <mergeCell ref="B28:B29"/>
    <mergeCell ref="A40:C40"/>
    <mergeCell ref="F38:G38"/>
    <mergeCell ref="B30:B31"/>
    <mergeCell ref="A32:B33"/>
    <mergeCell ref="A8:A31"/>
    <mergeCell ref="B8:B9"/>
    <mergeCell ref="B10:B11"/>
    <mergeCell ref="B12:B13"/>
    <mergeCell ref="B14:B15"/>
    <mergeCell ref="B16:B17"/>
    <mergeCell ref="B18:B19"/>
    <mergeCell ref="B20:B21"/>
    <mergeCell ref="B22:B23"/>
    <mergeCell ref="B24:B25"/>
    <mergeCell ref="B26:B27"/>
    <mergeCell ref="H38:I38"/>
    <mergeCell ref="J38:K38"/>
    <mergeCell ref="A39:C39"/>
    <mergeCell ref="A34:B35"/>
    <mergeCell ref="A36:B37"/>
    <mergeCell ref="A38:B38"/>
    <mergeCell ref="D38:E38"/>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65" r:id="rId1"/>
</worksheet>
</file>

<file path=xl/worksheets/sheet22.xml><?xml version="1.0" encoding="utf-8"?>
<worksheet xmlns="http://schemas.openxmlformats.org/spreadsheetml/2006/main" xmlns:r="http://schemas.openxmlformats.org/officeDocument/2006/relationships">
  <sheetPr>
    <pageSetUpPr fitToPage="1"/>
  </sheetPr>
  <dimension ref="A1:K21"/>
  <sheetViews>
    <sheetView showGridLines="0" zoomScalePageLayoutView="0" workbookViewId="0" topLeftCell="A1">
      <selection activeCell="O12" sqref="O12"/>
    </sheetView>
  </sheetViews>
  <sheetFormatPr defaultColWidth="9.00390625" defaultRowHeight="12.75"/>
  <cols>
    <col min="1" max="1" width="10.875" style="31" customWidth="1"/>
    <col min="2" max="2" width="13.625" style="31" bestFit="1" customWidth="1"/>
    <col min="3" max="10" width="12.00390625" style="31" customWidth="1"/>
    <col min="11" max="11" width="4.375" style="31" customWidth="1"/>
    <col min="12" max="16384" width="9.125" style="31" customWidth="1"/>
  </cols>
  <sheetData>
    <row r="1" spans="6:10" ht="12.75">
      <c r="F1" s="89"/>
      <c r="J1" s="32" t="s">
        <v>388</v>
      </c>
    </row>
    <row r="2" spans="1:11" ht="12.75">
      <c r="A2" s="815" t="s">
        <v>195</v>
      </c>
      <c r="B2" s="815"/>
      <c r="C2" s="815"/>
      <c r="D2" s="815"/>
      <c r="E2" s="815"/>
      <c r="F2" s="815"/>
      <c r="G2" s="815"/>
      <c r="H2" s="815"/>
      <c r="I2" s="815"/>
      <c r="J2" s="815"/>
      <c r="K2" s="2"/>
    </row>
    <row r="3" spans="1:8" s="2" customFormat="1" ht="18.75" customHeight="1">
      <c r="A3" s="6" t="s">
        <v>708</v>
      </c>
      <c r="B3" s="159"/>
      <c r="C3" s="159"/>
      <c r="D3" s="159"/>
      <c r="E3" s="75"/>
      <c r="F3" s="159"/>
      <c r="G3" s="159"/>
      <c r="H3" s="150"/>
    </row>
    <row r="4" spans="1:8" s="2" customFormat="1" ht="18.75" customHeight="1">
      <c r="A4" s="6" t="s">
        <v>628</v>
      </c>
      <c r="B4" s="159"/>
      <c r="C4" s="159"/>
      <c r="D4" s="159"/>
      <c r="E4" s="75"/>
      <c r="F4" s="159"/>
      <c r="G4" s="159"/>
      <c r="H4" s="150"/>
    </row>
    <row r="5" spans="1:8" s="2" customFormat="1" ht="18.75" customHeight="1" thickBot="1">
      <c r="A5" s="6" t="s">
        <v>113</v>
      </c>
      <c r="B5" s="159"/>
      <c r="C5" s="159"/>
      <c r="D5" s="159"/>
      <c r="E5" s="75"/>
      <c r="F5" s="159"/>
      <c r="G5" s="159"/>
      <c r="H5" s="78"/>
    </row>
    <row r="6" spans="1:10" ht="31.5" customHeight="1" thickTop="1">
      <c r="A6" s="1220"/>
      <c r="B6" s="1222"/>
      <c r="C6" s="1226">
        <v>2021</v>
      </c>
      <c r="D6" s="1227"/>
      <c r="E6" s="1227">
        <v>2022</v>
      </c>
      <c r="F6" s="1227"/>
      <c r="G6" s="1228" t="s">
        <v>721</v>
      </c>
      <c r="H6" s="1228"/>
      <c r="I6" s="1228" t="s">
        <v>712</v>
      </c>
      <c r="J6" s="1229"/>
    </row>
    <row r="7" spans="1:10" ht="31.5" customHeight="1" thickBot="1">
      <c r="A7" s="1223"/>
      <c r="B7" s="1225"/>
      <c r="C7" s="532" t="s">
        <v>196</v>
      </c>
      <c r="D7" s="529" t="s">
        <v>197</v>
      </c>
      <c r="E7" s="529" t="s">
        <v>196</v>
      </c>
      <c r="F7" s="529" t="s">
        <v>197</v>
      </c>
      <c r="G7" s="529" t="s">
        <v>196</v>
      </c>
      <c r="H7" s="529" t="s">
        <v>197</v>
      </c>
      <c r="I7" s="529" t="s">
        <v>196</v>
      </c>
      <c r="J7" s="77" t="s">
        <v>197</v>
      </c>
    </row>
    <row r="8" spans="1:10" ht="23.25" customHeight="1" thickTop="1">
      <c r="A8" s="1217" t="s">
        <v>198</v>
      </c>
      <c r="B8" s="538" t="s">
        <v>199</v>
      </c>
      <c r="C8" s="547"/>
      <c r="D8" s="91"/>
      <c r="E8" s="91"/>
      <c r="F8" s="91"/>
      <c r="G8" s="91"/>
      <c r="H8" s="91"/>
      <c r="I8" s="91"/>
      <c r="J8" s="542"/>
    </row>
    <row r="9" spans="1:10" ht="23.25" customHeight="1">
      <c r="A9" s="1218"/>
      <c r="B9" s="553" t="s">
        <v>200</v>
      </c>
      <c r="C9" s="548"/>
      <c r="D9" s="82"/>
      <c r="E9" s="82"/>
      <c r="F9" s="82"/>
      <c r="G9" s="82"/>
      <c r="H9" s="82"/>
      <c r="I9" s="82"/>
      <c r="J9" s="522"/>
    </row>
    <row r="10" spans="1:10" ht="23.25" customHeight="1">
      <c r="A10" s="1218"/>
      <c r="B10" s="553" t="s">
        <v>201</v>
      </c>
      <c r="C10" s="548"/>
      <c r="D10" s="82"/>
      <c r="E10" s="82"/>
      <c r="F10" s="82"/>
      <c r="G10" s="82"/>
      <c r="H10" s="82"/>
      <c r="I10" s="82"/>
      <c r="J10" s="522"/>
    </row>
    <row r="11" spans="1:10" ht="23.25" customHeight="1">
      <c r="A11" s="1218"/>
      <c r="B11" s="553" t="s">
        <v>192</v>
      </c>
      <c r="C11" s="548">
        <f aca="true" t="shared" si="0" ref="C11:H11">SUM(C12:C13)</f>
        <v>0</v>
      </c>
      <c r="D11" s="82">
        <f t="shared" si="0"/>
        <v>0</v>
      </c>
      <c r="E11" s="82">
        <f t="shared" si="0"/>
        <v>0</v>
      </c>
      <c r="F11" s="82">
        <f t="shared" si="0"/>
        <v>0</v>
      </c>
      <c r="G11" s="82">
        <f t="shared" si="0"/>
        <v>0</v>
      </c>
      <c r="H11" s="82">
        <f t="shared" si="0"/>
        <v>0</v>
      </c>
      <c r="I11" s="82">
        <f>SUM(I12:I13)</f>
        <v>0</v>
      </c>
      <c r="J11" s="522">
        <f>SUM(J12:J13)</f>
        <v>0</v>
      </c>
    </row>
    <row r="12" spans="1:10" ht="23.25" customHeight="1">
      <c r="A12" s="1218"/>
      <c r="B12" s="554" t="s">
        <v>202</v>
      </c>
      <c r="C12" s="548"/>
      <c r="D12" s="82"/>
      <c r="E12" s="82"/>
      <c r="F12" s="82"/>
      <c r="G12" s="82"/>
      <c r="H12" s="82"/>
      <c r="I12" s="82"/>
      <c r="J12" s="522"/>
    </row>
    <row r="13" spans="1:10" ht="23.25" customHeight="1">
      <c r="A13" s="1219"/>
      <c r="B13" s="555" t="s">
        <v>203</v>
      </c>
      <c r="C13" s="549"/>
      <c r="D13" s="84"/>
      <c r="E13" s="84"/>
      <c r="F13" s="84"/>
      <c r="G13" s="84"/>
      <c r="H13" s="84"/>
      <c r="I13" s="84"/>
      <c r="J13" s="523"/>
    </row>
    <row r="14" spans="1:10" ht="23.25" customHeight="1">
      <c r="A14" s="1230" t="s">
        <v>204</v>
      </c>
      <c r="B14" s="540" t="s">
        <v>199</v>
      </c>
      <c r="C14" s="550"/>
      <c r="D14" s="80"/>
      <c r="E14" s="80"/>
      <c r="F14" s="80"/>
      <c r="G14" s="80"/>
      <c r="H14" s="80"/>
      <c r="I14" s="80"/>
      <c r="J14" s="521"/>
    </row>
    <row r="15" spans="1:10" ht="23.25" customHeight="1">
      <c r="A15" s="1218"/>
      <c r="B15" s="553" t="s">
        <v>200</v>
      </c>
      <c r="C15" s="548"/>
      <c r="D15" s="82"/>
      <c r="E15" s="82"/>
      <c r="F15" s="82"/>
      <c r="G15" s="82"/>
      <c r="H15" s="82"/>
      <c r="I15" s="82"/>
      <c r="J15" s="522"/>
    </row>
    <row r="16" spans="1:10" ht="23.25" customHeight="1">
      <c r="A16" s="1218"/>
      <c r="B16" s="553" t="s">
        <v>201</v>
      </c>
      <c r="C16" s="548"/>
      <c r="D16" s="82"/>
      <c r="E16" s="82"/>
      <c r="F16" s="82"/>
      <c r="G16" s="82"/>
      <c r="H16" s="82"/>
      <c r="I16" s="82"/>
      <c r="J16" s="522"/>
    </row>
    <row r="17" spans="1:10" ht="23.25" customHeight="1" thickBot="1">
      <c r="A17" s="1231"/>
      <c r="B17" s="556" t="s">
        <v>192</v>
      </c>
      <c r="C17" s="551"/>
      <c r="D17" s="543"/>
      <c r="E17" s="543"/>
      <c r="F17" s="543"/>
      <c r="G17" s="543"/>
      <c r="H17" s="543"/>
      <c r="I17" s="543"/>
      <c r="J17" s="544"/>
    </row>
    <row r="18" spans="1:10" s="2" customFormat="1" ht="23.25" customHeight="1" thickBot="1" thickTop="1">
      <c r="A18" s="1232" t="s">
        <v>205</v>
      </c>
      <c r="B18" s="1233"/>
      <c r="C18" s="552">
        <f aca="true" t="shared" si="1" ref="C18:H18">SUM(C8:C11)+SUM(C14:C17)</f>
        <v>0</v>
      </c>
      <c r="D18" s="545">
        <f t="shared" si="1"/>
        <v>0</v>
      </c>
      <c r="E18" s="545">
        <f t="shared" si="1"/>
        <v>0</v>
      </c>
      <c r="F18" s="545">
        <f t="shared" si="1"/>
        <v>0</v>
      </c>
      <c r="G18" s="545">
        <f t="shared" si="1"/>
        <v>0</v>
      </c>
      <c r="H18" s="545">
        <f t="shared" si="1"/>
        <v>0</v>
      </c>
      <c r="I18" s="545">
        <f>SUM(I8:I11)+SUM(I14:I17)</f>
        <v>0</v>
      </c>
      <c r="J18" s="546">
        <f>SUM(J8:J11)+SUM(J14:J17)</f>
        <v>0</v>
      </c>
    </row>
    <row r="19" ht="12.75" customHeight="1" thickTop="1"/>
    <row r="21" ht="12.75">
      <c r="C21" s="69"/>
    </row>
  </sheetData>
  <sheetProtection/>
  <mergeCells count="9">
    <mergeCell ref="A8:A13"/>
    <mergeCell ref="A14:A17"/>
    <mergeCell ref="A18:B18"/>
    <mergeCell ref="A2:J2"/>
    <mergeCell ref="A6:B7"/>
    <mergeCell ref="C6:D6"/>
    <mergeCell ref="E6:F6"/>
    <mergeCell ref="G6:H6"/>
    <mergeCell ref="I6:J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D22"/>
  <sheetViews>
    <sheetView zoomScalePageLayoutView="0" workbookViewId="0" topLeftCell="A1">
      <selection activeCell="L24" sqref="L23:L24"/>
    </sheetView>
  </sheetViews>
  <sheetFormatPr defaultColWidth="9.00390625" defaultRowHeight="12.75"/>
  <cols>
    <col min="1" max="1" width="55.25390625" style="0" bestFit="1" customWidth="1"/>
    <col min="2" max="2" width="23.75390625" style="0" bestFit="1" customWidth="1"/>
    <col min="3" max="3" width="12.00390625" style="0" customWidth="1"/>
    <col min="4" max="4" width="18.625" style="0" customWidth="1"/>
  </cols>
  <sheetData>
    <row r="1" spans="1:4" ht="15.75" customHeight="1">
      <c r="A1" s="714"/>
      <c r="B1" s="715" t="s">
        <v>627</v>
      </c>
      <c r="C1" s="715"/>
      <c r="D1" s="715">
        <v>2024</v>
      </c>
    </row>
    <row r="2" spans="1:4" ht="18.75">
      <c r="A2" s="1234" t="s">
        <v>723</v>
      </c>
      <c r="B2" s="1234"/>
      <c r="C2" s="1234"/>
      <c r="D2" s="1234"/>
    </row>
    <row r="3" spans="1:4" ht="12.75">
      <c r="A3" s="714"/>
      <c r="B3" s="714"/>
      <c r="C3" s="714"/>
      <c r="D3" s="714"/>
    </row>
    <row r="4" spans="1:4" ht="15">
      <c r="A4" s="716" t="str">
        <f>"BÜTÇE YILI: "&amp;Yil</f>
        <v>BÜTÇE YILI: </v>
      </c>
      <c r="B4" s="714"/>
      <c r="C4" s="715"/>
      <c r="D4" s="715"/>
    </row>
    <row r="5" spans="1:4" ht="15">
      <c r="A5" s="716" t="str">
        <f>"KURUM ADI:"&amp;KurumAdi</f>
        <v>KURUM ADI:</v>
      </c>
      <c r="B5" s="714"/>
      <c r="C5" s="714"/>
      <c r="D5" s="714"/>
    </row>
    <row r="6" spans="1:4" ht="15">
      <c r="A6" s="716" t="str">
        <f>"DÖNER SERMAYE ADI: "&amp;DonerSermaye</f>
        <v>DÖNER SERMAYE ADI: </v>
      </c>
      <c r="B6" s="714"/>
      <c r="C6" s="714"/>
      <c r="D6" s="714"/>
    </row>
    <row r="7" spans="1:4" ht="13.5" thickBot="1">
      <c r="A7" s="714"/>
      <c r="B7" s="714"/>
      <c r="C7" s="714"/>
      <c r="D7" s="714"/>
    </row>
    <row r="8" spans="1:4" ht="46.5" thickBot="1" thickTop="1">
      <c r="A8" s="717" t="s">
        <v>724</v>
      </c>
      <c r="B8" s="718">
        <v>2021</v>
      </c>
      <c r="C8" s="718">
        <v>2022</v>
      </c>
      <c r="D8" s="719" t="s">
        <v>725</v>
      </c>
    </row>
    <row r="9" spans="1:4" ht="15" thickTop="1">
      <c r="A9" s="720" t="s">
        <v>726</v>
      </c>
      <c r="B9" s="721"/>
      <c r="C9" s="722"/>
      <c r="D9" s="723"/>
    </row>
    <row r="10" spans="1:4" ht="15" thickBot="1">
      <c r="A10" s="724" t="s">
        <v>727</v>
      </c>
      <c r="B10" s="725"/>
      <c r="C10" s="726"/>
      <c r="D10" s="727"/>
    </row>
    <row r="11" spans="1:4" ht="15" thickBot="1">
      <c r="A11" s="728" t="s">
        <v>728</v>
      </c>
      <c r="B11" s="729"/>
      <c r="C11" s="729"/>
      <c r="D11" s="730"/>
    </row>
    <row r="12" spans="1:4" ht="14.25">
      <c r="A12" s="731" t="s">
        <v>729</v>
      </c>
      <c r="B12" s="732"/>
      <c r="C12" s="733"/>
      <c r="D12" s="734"/>
    </row>
    <row r="13" spans="1:4" ht="14.25">
      <c r="A13" s="735" t="s">
        <v>730</v>
      </c>
      <c r="B13" s="736"/>
      <c r="C13" s="737"/>
      <c r="D13" s="738"/>
    </row>
    <row r="14" spans="1:4" ht="14.25">
      <c r="A14" s="735" t="s">
        <v>731</v>
      </c>
      <c r="B14" s="736"/>
      <c r="C14" s="737"/>
      <c r="D14" s="738"/>
    </row>
    <row r="15" spans="1:4" ht="15" thickBot="1">
      <c r="A15" s="739" t="s">
        <v>732</v>
      </c>
      <c r="B15" s="740"/>
      <c r="C15" s="741"/>
      <c r="D15" s="742"/>
    </row>
    <row r="16" spans="1:4" ht="15" thickBot="1">
      <c r="A16" s="728" t="s">
        <v>733</v>
      </c>
      <c r="B16" s="729"/>
      <c r="C16" s="729"/>
      <c r="D16" s="730"/>
    </row>
    <row r="17" spans="1:4" ht="14.25">
      <c r="A17" s="731" t="s">
        <v>734</v>
      </c>
      <c r="B17" s="732"/>
      <c r="C17" s="733"/>
      <c r="D17" s="734"/>
    </row>
    <row r="18" spans="1:4" ht="15" thickBot="1">
      <c r="A18" s="735" t="s">
        <v>735</v>
      </c>
      <c r="B18" s="736"/>
      <c r="C18" s="737"/>
      <c r="D18" s="738"/>
    </row>
    <row r="19" spans="1:4" ht="15" thickBot="1">
      <c r="A19" s="728" t="s">
        <v>736</v>
      </c>
      <c r="B19" s="729"/>
      <c r="C19" s="729"/>
      <c r="D19" s="730"/>
    </row>
    <row r="20" spans="1:4" ht="14.25">
      <c r="A20" s="743" t="s">
        <v>737</v>
      </c>
      <c r="B20" s="744"/>
      <c r="C20" s="745"/>
      <c r="D20" s="746"/>
    </row>
    <row r="21" spans="1:4" ht="15" thickBot="1">
      <c r="A21" s="731" t="s">
        <v>738</v>
      </c>
      <c r="B21" s="732"/>
      <c r="C21" s="733"/>
      <c r="D21" s="734"/>
    </row>
    <row r="22" spans="1:4" ht="16.5" thickBot="1" thickTop="1">
      <c r="A22" s="717" t="s">
        <v>45</v>
      </c>
      <c r="B22" s="747"/>
      <c r="C22" s="747"/>
      <c r="D22" s="748"/>
    </row>
    <row r="23" ht="13.5" thickTop="1"/>
  </sheetData>
  <sheetProtection/>
  <mergeCells count="1">
    <mergeCell ref="A2:D2"/>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E20"/>
  <sheetViews>
    <sheetView zoomScalePageLayoutView="0" workbookViewId="0" topLeftCell="A1">
      <selection activeCell="E7" sqref="E7"/>
    </sheetView>
  </sheetViews>
  <sheetFormatPr defaultColWidth="9.00390625" defaultRowHeight="12.75"/>
  <cols>
    <col min="1" max="1" width="45.125" style="0" bestFit="1" customWidth="1"/>
    <col min="2" max="2" width="8.375" style="0" customWidth="1"/>
    <col min="3" max="3" width="7.75390625" style="0" customWidth="1"/>
    <col min="4" max="4" width="13.375" style="0" customWidth="1"/>
    <col min="5" max="5" width="16.125" style="0" customWidth="1"/>
  </cols>
  <sheetData>
    <row r="1" spans="1:5" ht="15">
      <c r="A1" s="1235" t="s">
        <v>739</v>
      </c>
      <c r="B1" s="1235"/>
      <c r="C1" s="1235"/>
      <c r="D1" s="1235"/>
      <c r="E1" s="1235"/>
    </row>
    <row r="2" spans="1:5" ht="12.75">
      <c r="A2" s="749"/>
      <c r="B2" s="749"/>
      <c r="C2" s="749"/>
      <c r="D2" s="749"/>
      <c r="E2" s="749"/>
    </row>
    <row r="3" spans="1:5" ht="14.25">
      <c r="A3" s="1236" t="str">
        <f>"BÜTÇE YILI: "&amp;Yil</f>
        <v>BÜTÇE YILI: 2024</v>
      </c>
      <c r="B3" s="1236"/>
      <c r="C3" s="1236"/>
      <c r="D3" s="1236"/>
      <c r="E3" s="1236"/>
    </row>
    <row r="4" spans="1:5" ht="14.25">
      <c r="A4" s="1236" t="s">
        <v>51</v>
      </c>
      <c r="B4" s="1236"/>
      <c r="C4" s="1236"/>
      <c r="D4" s="1236"/>
      <c r="E4" s="1236"/>
    </row>
    <row r="5" spans="1:5" ht="14.25">
      <c r="A5" s="1236" t="s">
        <v>740</v>
      </c>
      <c r="B5" s="1236"/>
      <c r="C5" s="1236"/>
      <c r="D5" s="1236"/>
      <c r="E5" s="1236"/>
    </row>
    <row r="6" spans="1:5" ht="13.5" thickBot="1">
      <c r="A6" s="749"/>
      <c r="B6" s="749"/>
      <c r="C6" s="749"/>
      <c r="D6" s="749"/>
      <c r="E6" s="749"/>
    </row>
    <row r="7" spans="1:5" ht="44.25" thickBot="1" thickTop="1">
      <c r="A7" s="750" t="s">
        <v>741</v>
      </c>
      <c r="B7" s="751">
        <v>2021</v>
      </c>
      <c r="C7" s="751">
        <v>2022</v>
      </c>
      <c r="D7" s="751" t="s">
        <v>742</v>
      </c>
      <c r="E7" s="752" t="s">
        <v>752</v>
      </c>
    </row>
    <row r="8" spans="1:5" ht="14.25" thickBot="1" thickTop="1">
      <c r="A8" s="753" t="s">
        <v>743</v>
      </c>
      <c r="B8" s="754">
        <f>SUM(B9:B11)</f>
        <v>0</v>
      </c>
      <c r="C8" s="754">
        <f>SUM(C9:C11)</f>
        <v>0</v>
      </c>
      <c r="D8" s="754">
        <f>SUM(D9:D11)</f>
        <v>0</v>
      </c>
      <c r="E8" s="755">
        <f>SUM(E9:E11)</f>
        <v>0</v>
      </c>
    </row>
    <row r="9" spans="1:5" ht="12.75">
      <c r="A9" s="756" t="s">
        <v>744</v>
      </c>
      <c r="B9" s="757"/>
      <c r="C9" s="758"/>
      <c r="D9" s="758"/>
      <c r="E9" s="759"/>
    </row>
    <row r="10" spans="1:5" ht="12.75">
      <c r="A10" s="760" t="s">
        <v>745</v>
      </c>
      <c r="B10" s="761"/>
      <c r="C10" s="762"/>
      <c r="D10" s="762"/>
      <c r="E10" s="763"/>
    </row>
    <row r="11" spans="1:5" ht="13.5" thickBot="1">
      <c r="A11" s="764" t="s">
        <v>746</v>
      </c>
      <c r="B11" s="765"/>
      <c r="C11" s="766"/>
      <c r="D11" s="766"/>
      <c r="E11" s="767"/>
    </row>
    <row r="12" spans="1:5" ht="13.5" thickBot="1">
      <c r="A12" s="768" t="s">
        <v>747</v>
      </c>
      <c r="B12" s="769"/>
      <c r="C12" s="769"/>
      <c r="D12" s="769"/>
      <c r="E12" s="770"/>
    </row>
    <row r="13" spans="1:5" ht="12.75">
      <c r="A13" s="756" t="s">
        <v>744</v>
      </c>
      <c r="B13" s="757"/>
      <c r="C13" s="758"/>
      <c r="D13" s="758"/>
      <c r="E13" s="759"/>
    </row>
    <row r="14" spans="1:5" ht="12.75">
      <c r="A14" s="760" t="s">
        <v>745</v>
      </c>
      <c r="B14" s="761"/>
      <c r="C14" s="762"/>
      <c r="D14" s="762"/>
      <c r="E14" s="763"/>
    </row>
    <row r="15" spans="1:5" ht="13.5" thickBot="1">
      <c r="A15" s="764" t="s">
        <v>746</v>
      </c>
      <c r="B15" s="771"/>
      <c r="C15" s="772"/>
      <c r="D15" s="772"/>
      <c r="E15" s="773"/>
    </row>
    <row r="16" spans="1:5" ht="13.5" thickBot="1">
      <c r="A16" s="768" t="s">
        <v>748</v>
      </c>
      <c r="B16" s="774"/>
      <c r="C16" s="774"/>
      <c r="D16" s="774"/>
      <c r="E16" s="775"/>
    </row>
    <row r="17" spans="1:5" ht="12.75">
      <c r="A17" s="756" t="s">
        <v>744</v>
      </c>
      <c r="B17" s="757"/>
      <c r="C17" s="758"/>
      <c r="D17" s="758"/>
      <c r="E17" s="759"/>
    </row>
    <row r="18" spans="1:5" ht="12.75">
      <c r="A18" s="760" t="s">
        <v>745</v>
      </c>
      <c r="B18" s="761"/>
      <c r="C18" s="762"/>
      <c r="D18" s="762"/>
      <c r="E18" s="763"/>
    </row>
    <row r="19" spans="1:5" ht="13.5" thickBot="1">
      <c r="A19" s="760" t="s">
        <v>746</v>
      </c>
      <c r="B19" s="761"/>
      <c r="C19" s="762"/>
      <c r="D19" s="762"/>
      <c r="E19" s="763"/>
    </row>
    <row r="20" spans="1:5" ht="14.25" thickBot="1" thickTop="1">
      <c r="A20" s="776" t="s">
        <v>45</v>
      </c>
      <c r="B20" s="777"/>
      <c r="C20" s="777"/>
      <c r="D20" s="777"/>
      <c r="E20" s="778"/>
    </row>
    <row r="21" ht="13.5" thickTop="1"/>
  </sheetData>
  <sheetProtection/>
  <mergeCells count="4">
    <mergeCell ref="A1:E1"/>
    <mergeCell ref="A3:E3"/>
    <mergeCell ref="A4:E4"/>
    <mergeCell ref="A5:E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51"/>
  <sheetViews>
    <sheetView showGridLines="0" zoomScaleSheetLayoutView="82" zoomScalePageLayoutView="0" workbookViewId="0" topLeftCell="A49">
      <selection activeCell="H14" sqref="H14"/>
    </sheetView>
  </sheetViews>
  <sheetFormatPr defaultColWidth="9.00390625" defaultRowHeight="12.75"/>
  <cols>
    <col min="1" max="2" width="3.375" style="31" customWidth="1"/>
    <col min="3" max="3" width="5.375" style="31" customWidth="1"/>
    <col min="4" max="4" width="4.625" style="31" customWidth="1"/>
    <col min="5" max="5" width="66.875" style="31" customWidth="1"/>
    <col min="6" max="9" width="12.25390625" style="31" customWidth="1"/>
    <col min="10" max="16384" width="9.125" style="31" customWidth="1"/>
  </cols>
  <sheetData>
    <row r="1" spans="8:9" ht="12.75">
      <c r="H1" s="815" t="s">
        <v>48</v>
      </c>
      <c r="I1" s="815"/>
    </row>
    <row r="2" spans="1:9" ht="15" customHeight="1">
      <c r="A2" s="812" t="s">
        <v>169</v>
      </c>
      <c r="B2" s="812"/>
      <c r="C2" s="812"/>
      <c r="D2" s="812"/>
      <c r="E2" s="812"/>
      <c r="F2" s="812"/>
      <c r="G2" s="812"/>
      <c r="H2" s="812"/>
      <c r="I2" s="812"/>
    </row>
    <row r="3" spans="1:9" ht="15" customHeight="1">
      <c r="A3" s="812"/>
      <c r="B3" s="812"/>
      <c r="C3" s="812"/>
      <c r="D3" s="812"/>
      <c r="E3" s="812"/>
      <c r="F3" s="812"/>
      <c r="G3" s="812"/>
      <c r="H3" s="812"/>
      <c r="I3" s="812"/>
    </row>
    <row r="4" spans="1:9" ht="15" customHeight="1">
      <c r="A4" s="816" t="s">
        <v>110</v>
      </c>
      <c r="B4" s="816" t="s">
        <v>111</v>
      </c>
      <c r="C4" s="816" t="s">
        <v>111</v>
      </c>
      <c r="D4" s="152" t="s">
        <v>702</v>
      </c>
      <c r="E4" s="65"/>
      <c r="F4" s="65"/>
      <c r="G4" s="65"/>
      <c r="H4" s="65"/>
      <c r="I4" s="65"/>
    </row>
    <row r="5" spans="1:5" ht="15" customHeight="1">
      <c r="A5" s="816" t="s">
        <v>50</v>
      </c>
      <c r="B5" s="816" t="s">
        <v>111</v>
      </c>
      <c r="C5" s="816" t="s">
        <v>111</v>
      </c>
      <c r="D5" s="817" t="s">
        <v>625</v>
      </c>
      <c r="E5" s="818"/>
    </row>
    <row r="6" spans="1:4" ht="15" customHeight="1" thickBot="1">
      <c r="A6" s="155"/>
      <c r="B6" s="155"/>
      <c r="C6" s="155"/>
      <c r="D6" s="155"/>
    </row>
    <row r="7" spans="1:9" ht="18" customHeight="1" thickBot="1" thickTop="1">
      <c r="A7" s="813"/>
      <c r="B7" s="814"/>
      <c r="C7" s="814"/>
      <c r="D7" s="288"/>
      <c r="E7" s="289"/>
      <c r="F7" s="290" t="s">
        <v>665</v>
      </c>
      <c r="G7" s="290" t="s">
        <v>389</v>
      </c>
      <c r="H7" s="291" t="s">
        <v>622</v>
      </c>
      <c r="I7" s="291" t="s">
        <v>664</v>
      </c>
    </row>
    <row r="8" spans="1:9" ht="18" customHeight="1" thickTop="1">
      <c r="A8" s="173" t="s">
        <v>69</v>
      </c>
      <c r="B8" s="174"/>
      <c r="C8" s="174"/>
      <c r="D8" s="174"/>
      <c r="E8" s="285" t="s">
        <v>68</v>
      </c>
      <c r="F8" s="286"/>
      <c r="G8" s="286"/>
      <c r="H8" s="286"/>
      <c r="I8" s="287"/>
    </row>
    <row r="9" spans="1:9" ht="18" customHeight="1">
      <c r="A9" s="173"/>
      <c r="B9" s="174" t="s">
        <v>72</v>
      </c>
      <c r="C9" s="174"/>
      <c r="D9" s="174"/>
      <c r="E9" s="193" t="s">
        <v>443</v>
      </c>
      <c r="F9" s="175"/>
      <c r="G9" s="175"/>
      <c r="H9" s="175"/>
      <c r="I9" s="176"/>
    </row>
    <row r="10" spans="1:9" ht="18" customHeight="1">
      <c r="A10" s="173"/>
      <c r="B10" s="174"/>
      <c r="C10" s="174" t="s">
        <v>85</v>
      </c>
      <c r="D10" s="174"/>
      <c r="E10" s="194" t="s">
        <v>444</v>
      </c>
      <c r="F10" s="175"/>
      <c r="G10" s="175"/>
      <c r="H10" s="175"/>
      <c r="I10" s="176"/>
    </row>
    <row r="11" spans="1:9" ht="18" customHeight="1">
      <c r="A11" s="173"/>
      <c r="B11" s="174"/>
      <c r="C11" s="174" t="s">
        <v>86</v>
      </c>
      <c r="D11" s="174"/>
      <c r="E11" s="194" t="s">
        <v>445</v>
      </c>
      <c r="F11" s="175"/>
      <c r="G11" s="175"/>
      <c r="H11" s="175"/>
      <c r="I11" s="176"/>
    </row>
    <row r="12" spans="1:9" ht="18" customHeight="1">
      <c r="A12" s="173"/>
      <c r="B12" s="174"/>
      <c r="C12" s="174" t="s">
        <v>87</v>
      </c>
      <c r="D12" s="174"/>
      <c r="E12" s="194" t="s">
        <v>446</v>
      </c>
      <c r="F12" s="175"/>
      <c r="G12" s="175"/>
      <c r="H12" s="175"/>
      <c r="I12" s="176"/>
    </row>
    <row r="13" spans="1:9" ht="18" customHeight="1">
      <c r="A13" s="173"/>
      <c r="B13" s="174" t="s">
        <v>73</v>
      </c>
      <c r="C13" s="174"/>
      <c r="D13" s="174"/>
      <c r="E13" s="193" t="s">
        <v>447</v>
      </c>
      <c r="F13" s="175"/>
      <c r="G13" s="175"/>
      <c r="H13" s="175"/>
      <c r="I13" s="176"/>
    </row>
    <row r="14" spans="1:9" ht="18" customHeight="1">
      <c r="A14" s="173"/>
      <c r="B14" s="174"/>
      <c r="C14" s="174" t="s">
        <v>74</v>
      </c>
      <c r="D14" s="174"/>
      <c r="E14" s="194" t="s">
        <v>444</v>
      </c>
      <c r="F14" s="175"/>
      <c r="G14" s="175"/>
      <c r="H14" s="175"/>
      <c r="I14" s="176"/>
    </row>
    <row r="15" spans="1:9" ht="18" customHeight="1">
      <c r="A15" s="173"/>
      <c r="B15" s="174"/>
      <c r="C15" s="174" t="s">
        <v>75</v>
      </c>
      <c r="D15" s="174"/>
      <c r="E15" s="194" t="s">
        <v>445</v>
      </c>
      <c r="F15" s="175"/>
      <c r="G15" s="175"/>
      <c r="H15" s="175"/>
      <c r="I15" s="176"/>
    </row>
    <row r="16" spans="1:9" ht="18" customHeight="1">
      <c r="A16" s="173"/>
      <c r="B16" s="174"/>
      <c r="C16" s="174" t="s">
        <v>76</v>
      </c>
      <c r="D16" s="174"/>
      <c r="E16" s="194" t="s">
        <v>446</v>
      </c>
      <c r="F16" s="175"/>
      <c r="G16" s="175"/>
      <c r="H16" s="175"/>
      <c r="I16" s="176"/>
    </row>
    <row r="17" spans="1:9" ht="18" customHeight="1">
      <c r="A17" s="173"/>
      <c r="B17" s="174" t="s">
        <v>77</v>
      </c>
      <c r="C17" s="174"/>
      <c r="D17" s="174"/>
      <c r="E17" s="193" t="s">
        <v>448</v>
      </c>
      <c r="F17" s="177"/>
      <c r="G17" s="177"/>
      <c r="H17" s="177"/>
      <c r="I17" s="178"/>
    </row>
    <row r="18" spans="1:9" ht="18" customHeight="1">
      <c r="A18" s="173"/>
      <c r="B18" s="174"/>
      <c r="C18" s="174" t="s">
        <v>88</v>
      </c>
      <c r="D18" s="174"/>
      <c r="E18" s="194" t="s">
        <v>444</v>
      </c>
      <c r="F18" s="177"/>
      <c r="G18" s="177"/>
      <c r="H18" s="177"/>
      <c r="I18" s="178"/>
    </row>
    <row r="19" spans="1:9" ht="18" customHeight="1">
      <c r="A19" s="173"/>
      <c r="B19" s="174"/>
      <c r="C19" s="174" t="s">
        <v>89</v>
      </c>
      <c r="D19" s="174"/>
      <c r="E19" s="194" t="s">
        <v>445</v>
      </c>
      <c r="F19" s="177"/>
      <c r="G19" s="177"/>
      <c r="H19" s="177"/>
      <c r="I19" s="178"/>
    </row>
    <row r="20" spans="1:9" ht="18" customHeight="1">
      <c r="A20" s="173"/>
      <c r="B20" s="174"/>
      <c r="C20" s="174" t="s">
        <v>90</v>
      </c>
      <c r="D20" s="174"/>
      <c r="E20" s="194" t="s">
        <v>446</v>
      </c>
      <c r="F20" s="177"/>
      <c r="G20" s="177"/>
      <c r="H20" s="177"/>
      <c r="I20" s="178"/>
    </row>
    <row r="21" spans="1:9" ht="18" customHeight="1">
      <c r="A21" s="173"/>
      <c r="B21" s="174" t="s">
        <v>78</v>
      </c>
      <c r="C21" s="174"/>
      <c r="D21" s="174"/>
      <c r="E21" s="195" t="s">
        <v>449</v>
      </c>
      <c r="F21" s="177"/>
      <c r="G21" s="177"/>
      <c r="H21" s="177"/>
      <c r="I21" s="178"/>
    </row>
    <row r="22" spans="1:9" ht="18" customHeight="1">
      <c r="A22" s="173"/>
      <c r="B22" s="174"/>
      <c r="C22" s="174" t="s">
        <v>83</v>
      </c>
      <c r="D22" s="174"/>
      <c r="E22" s="194" t="s">
        <v>444</v>
      </c>
      <c r="F22" s="177"/>
      <c r="G22" s="177"/>
      <c r="H22" s="177"/>
      <c r="I22" s="178"/>
    </row>
    <row r="23" spans="1:9" ht="18" customHeight="1">
      <c r="A23" s="173"/>
      <c r="B23" s="174"/>
      <c r="C23" s="174" t="s">
        <v>84</v>
      </c>
      <c r="D23" s="174"/>
      <c r="E23" s="194" t="s">
        <v>445</v>
      </c>
      <c r="F23" s="177"/>
      <c r="G23" s="177"/>
      <c r="H23" s="177"/>
      <c r="I23" s="178"/>
    </row>
    <row r="24" spans="1:9" ht="18" customHeight="1">
      <c r="A24" s="173"/>
      <c r="B24" s="174"/>
      <c r="C24" s="174" t="s">
        <v>91</v>
      </c>
      <c r="D24" s="174"/>
      <c r="E24" s="194" t="s">
        <v>446</v>
      </c>
      <c r="F24" s="177"/>
      <c r="G24" s="177"/>
      <c r="H24" s="177"/>
      <c r="I24" s="178"/>
    </row>
    <row r="25" spans="1:9" ht="18" customHeight="1">
      <c r="A25" s="173"/>
      <c r="B25" s="174" t="s">
        <v>79</v>
      </c>
      <c r="C25" s="174"/>
      <c r="D25" s="174"/>
      <c r="E25" s="193" t="s">
        <v>450</v>
      </c>
      <c r="F25" s="177"/>
      <c r="G25" s="177"/>
      <c r="H25" s="177"/>
      <c r="I25" s="178"/>
    </row>
    <row r="26" spans="1:9" ht="18" customHeight="1">
      <c r="A26" s="173"/>
      <c r="B26" s="174"/>
      <c r="C26" s="174" t="s">
        <v>92</v>
      </c>
      <c r="D26" s="174"/>
      <c r="E26" s="194" t="s">
        <v>444</v>
      </c>
      <c r="F26" s="177"/>
      <c r="G26" s="177"/>
      <c r="H26" s="177"/>
      <c r="I26" s="178"/>
    </row>
    <row r="27" spans="1:9" ht="18" customHeight="1">
      <c r="A27" s="173"/>
      <c r="B27" s="174"/>
      <c r="C27" s="174" t="s">
        <v>93</v>
      </c>
      <c r="D27" s="174"/>
      <c r="E27" s="194" t="s">
        <v>445</v>
      </c>
      <c r="F27" s="177"/>
      <c r="G27" s="177"/>
      <c r="H27" s="177"/>
      <c r="I27" s="178"/>
    </row>
    <row r="28" spans="1:9" ht="18" customHeight="1">
      <c r="A28" s="173"/>
      <c r="B28" s="174"/>
      <c r="C28" s="174" t="s">
        <v>94</v>
      </c>
      <c r="D28" s="174"/>
      <c r="E28" s="194" t="s">
        <v>446</v>
      </c>
      <c r="F28" s="177"/>
      <c r="G28" s="177"/>
      <c r="H28" s="177"/>
      <c r="I28" s="178"/>
    </row>
    <row r="29" spans="1:9" ht="18" customHeight="1">
      <c r="A29" s="173"/>
      <c r="B29" s="174" t="s">
        <v>80</v>
      </c>
      <c r="C29" s="174"/>
      <c r="D29" s="174"/>
      <c r="E29" s="193" t="s">
        <v>451</v>
      </c>
      <c r="F29" s="177"/>
      <c r="G29" s="177"/>
      <c r="H29" s="177"/>
      <c r="I29" s="178"/>
    </row>
    <row r="30" spans="1:9" ht="18" customHeight="1">
      <c r="A30" s="173"/>
      <c r="B30" s="174"/>
      <c r="C30" s="174" t="s">
        <v>95</v>
      </c>
      <c r="D30" s="174"/>
      <c r="E30" s="194" t="s">
        <v>444</v>
      </c>
      <c r="F30" s="177"/>
      <c r="G30" s="177"/>
      <c r="H30" s="177"/>
      <c r="I30" s="178"/>
    </row>
    <row r="31" spans="1:9" ht="18" customHeight="1">
      <c r="A31" s="173"/>
      <c r="B31" s="174"/>
      <c r="C31" s="174" t="s">
        <v>96</v>
      </c>
      <c r="D31" s="174"/>
      <c r="E31" s="194" t="s">
        <v>445</v>
      </c>
      <c r="F31" s="177"/>
      <c r="G31" s="177"/>
      <c r="H31" s="177"/>
      <c r="I31" s="178"/>
    </row>
    <row r="32" spans="1:9" ht="18" customHeight="1">
      <c r="A32" s="173"/>
      <c r="B32" s="174"/>
      <c r="C32" s="174" t="s">
        <v>97</v>
      </c>
      <c r="D32" s="174"/>
      <c r="E32" s="194" t="s">
        <v>446</v>
      </c>
      <c r="F32" s="177"/>
      <c r="G32" s="177"/>
      <c r="H32" s="177"/>
      <c r="I32" s="178"/>
    </row>
    <row r="33" spans="1:9" ht="18" customHeight="1">
      <c r="A33" s="173"/>
      <c r="B33" s="174" t="s">
        <v>81</v>
      </c>
      <c r="C33" s="174"/>
      <c r="D33" s="174"/>
      <c r="E33" s="193" t="s">
        <v>452</v>
      </c>
      <c r="F33" s="177"/>
      <c r="G33" s="177"/>
      <c r="H33" s="177"/>
      <c r="I33" s="178"/>
    </row>
    <row r="34" spans="1:9" ht="18" customHeight="1">
      <c r="A34" s="173"/>
      <c r="B34" s="174"/>
      <c r="C34" s="174" t="s">
        <v>98</v>
      </c>
      <c r="D34" s="174"/>
      <c r="E34" s="194" t="s">
        <v>444</v>
      </c>
      <c r="F34" s="177"/>
      <c r="G34" s="177"/>
      <c r="H34" s="177"/>
      <c r="I34" s="178"/>
    </row>
    <row r="35" spans="1:9" ht="18" customHeight="1">
      <c r="A35" s="173"/>
      <c r="B35" s="174"/>
      <c r="C35" s="174" t="s">
        <v>99</v>
      </c>
      <c r="D35" s="174"/>
      <c r="E35" s="194" t="s">
        <v>445</v>
      </c>
      <c r="F35" s="177"/>
      <c r="G35" s="177"/>
      <c r="H35" s="177"/>
      <c r="I35" s="178"/>
    </row>
    <row r="36" spans="1:9" ht="18" customHeight="1" thickBot="1">
      <c r="A36" s="179"/>
      <c r="B36" s="180"/>
      <c r="C36" s="180" t="s">
        <v>100</v>
      </c>
      <c r="D36" s="180"/>
      <c r="E36" s="196" t="s">
        <v>446</v>
      </c>
      <c r="F36" s="181"/>
      <c r="G36" s="181"/>
      <c r="H36" s="181"/>
      <c r="I36" s="182"/>
    </row>
    <row r="37" spans="1:9" ht="18" customHeight="1">
      <c r="A37" s="173" t="s">
        <v>70</v>
      </c>
      <c r="B37" s="174"/>
      <c r="C37" s="174"/>
      <c r="D37" s="174"/>
      <c r="E37" s="183" t="s">
        <v>67</v>
      </c>
      <c r="F37" s="184"/>
      <c r="G37" s="184"/>
      <c r="H37" s="184"/>
      <c r="I37" s="185"/>
    </row>
    <row r="38" spans="1:9" ht="18" customHeight="1">
      <c r="A38" s="173"/>
      <c r="B38" s="174" t="s">
        <v>72</v>
      </c>
      <c r="C38" s="174"/>
      <c r="D38" s="174"/>
      <c r="E38" s="193" t="s">
        <v>453</v>
      </c>
      <c r="F38" s="177"/>
      <c r="G38" s="177"/>
      <c r="H38" s="177"/>
      <c r="I38" s="178"/>
    </row>
    <row r="39" spans="1:9" ht="18" customHeight="1">
      <c r="A39" s="173"/>
      <c r="B39" s="174" t="s">
        <v>73</v>
      </c>
      <c r="C39" s="174"/>
      <c r="D39" s="174"/>
      <c r="E39" s="193" t="s">
        <v>454</v>
      </c>
      <c r="F39" s="177"/>
      <c r="G39" s="177"/>
      <c r="H39" s="177"/>
      <c r="I39" s="178"/>
    </row>
    <row r="40" spans="1:9" ht="18" customHeight="1" thickBot="1">
      <c r="A40" s="179"/>
      <c r="B40" s="180"/>
      <c r="C40" s="180" t="s">
        <v>74</v>
      </c>
      <c r="D40" s="186"/>
      <c r="E40" s="196" t="s">
        <v>455</v>
      </c>
      <c r="F40" s="181"/>
      <c r="G40" s="181"/>
      <c r="H40" s="181"/>
      <c r="I40" s="182"/>
    </row>
    <row r="41" spans="1:9" s="66" customFormat="1" ht="18" customHeight="1">
      <c r="A41" s="187" t="s">
        <v>71</v>
      </c>
      <c r="B41" s="188"/>
      <c r="C41" s="188"/>
      <c r="D41" s="188"/>
      <c r="E41" s="189" t="s">
        <v>164</v>
      </c>
      <c r="F41" s="190"/>
      <c r="G41" s="190"/>
      <c r="H41" s="190"/>
      <c r="I41" s="191"/>
    </row>
    <row r="42" spans="1:9" ht="18" customHeight="1">
      <c r="A42" s="173"/>
      <c r="B42" s="174" t="s">
        <v>72</v>
      </c>
      <c r="C42" s="174"/>
      <c r="D42" s="174"/>
      <c r="E42" s="193" t="s">
        <v>456</v>
      </c>
      <c r="F42" s="177"/>
      <c r="G42" s="177"/>
      <c r="H42" s="177"/>
      <c r="I42" s="178"/>
    </row>
    <row r="43" spans="1:9" ht="18" customHeight="1">
      <c r="A43" s="173"/>
      <c r="B43" s="174"/>
      <c r="C43" s="174" t="s">
        <v>85</v>
      </c>
      <c r="D43" s="174"/>
      <c r="E43" s="194" t="s">
        <v>457</v>
      </c>
      <c r="F43" s="177"/>
      <c r="G43" s="177"/>
      <c r="H43" s="177"/>
      <c r="I43" s="178"/>
    </row>
    <row r="44" spans="1:9" ht="18" customHeight="1">
      <c r="A44" s="173"/>
      <c r="B44" s="174"/>
      <c r="C44" s="174" t="s">
        <v>86</v>
      </c>
      <c r="D44" s="174"/>
      <c r="E44" s="194" t="s">
        <v>458</v>
      </c>
      <c r="F44" s="177"/>
      <c r="G44" s="177"/>
      <c r="H44" s="177"/>
      <c r="I44" s="178"/>
    </row>
    <row r="45" spans="1:9" ht="18" customHeight="1">
      <c r="A45" s="173"/>
      <c r="B45" s="174"/>
      <c r="C45" s="174"/>
      <c r="D45" s="174" t="s">
        <v>104</v>
      </c>
      <c r="E45" s="192" t="s">
        <v>101</v>
      </c>
      <c r="F45" s="177"/>
      <c r="G45" s="177"/>
      <c r="H45" s="177"/>
      <c r="I45" s="178"/>
    </row>
    <row r="46" spans="1:9" ht="18" customHeight="1">
      <c r="A46" s="173"/>
      <c r="B46" s="174"/>
      <c r="C46" s="174"/>
      <c r="D46" s="174" t="s">
        <v>105</v>
      </c>
      <c r="E46" s="192" t="s">
        <v>102</v>
      </c>
      <c r="F46" s="177"/>
      <c r="G46" s="177"/>
      <c r="H46" s="177"/>
      <c r="I46" s="178"/>
    </row>
    <row r="47" spans="1:9" ht="18" customHeight="1">
      <c r="A47" s="173"/>
      <c r="B47" s="174"/>
      <c r="C47" s="174"/>
      <c r="D47" s="174" t="s">
        <v>106</v>
      </c>
      <c r="E47" s="192" t="s">
        <v>103</v>
      </c>
      <c r="F47" s="177"/>
      <c r="G47" s="177"/>
      <c r="H47" s="177"/>
      <c r="I47" s="178"/>
    </row>
    <row r="48" spans="1:9" ht="18" customHeight="1">
      <c r="A48" s="173"/>
      <c r="B48" s="174"/>
      <c r="C48" s="174" t="s">
        <v>87</v>
      </c>
      <c r="D48" s="174"/>
      <c r="E48" s="194" t="s">
        <v>459</v>
      </c>
      <c r="F48" s="177"/>
      <c r="G48" s="177"/>
      <c r="H48" s="177"/>
      <c r="I48" s="178"/>
    </row>
    <row r="49" spans="1:9" ht="18" customHeight="1" thickBot="1">
      <c r="A49" s="248"/>
      <c r="B49" s="249" t="s">
        <v>73</v>
      </c>
      <c r="C49" s="249"/>
      <c r="D49" s="249"/>
      <c r="E49" s="250" t="s">
        <v>460</v>
      </c>
      <c r="F49" s="251"/>
      <c r="G49" s="251"/>
      <c r="H49" s="251"/>
      <c r="I49" s="252"/>
    </row>
    <row r="50" spans="1:9" ht="18" customHeight="1" thickTop="1">
      <c r="A50" s="174"/>
      <c r="B50" s="174"/>
      <c r="C50" s="174"/>
      <c r="D50" s="174"/>
      <c r="E50" s="246" t="s">
        <v>183</v>
      </c>
      <c r="F50" s="247"/>
      <c r="G50" s="247"/>
      <c r="H50" s="247"/>
      <c r="I50" s="247"/>
    </row>
    <row r="51" spans="1:9" ht="141.75" customHeight="1">
      <c r="A51" s="810" t="s">
        <v>697</v>
      </c>
      <c r="B51" s="811"/>
      <c r="C51" s="811"/>
      <c r="D51" s="811"/>
      <c r="E51" s="811"/>
      <c r="F51" s="811"/>
      <c r="G51" s="811"/>
      <c r="H51" s="811"/>
      <c r="I51" s="811"/>
    </row>
  </sheetData>
  <sheetProtection/>
  <mergeCells count="7">
    <mergeCell ref="A51:I51"/>
    <mergeCell ref="A2:I3"/>
    <mergeCell ref="A7:C7"/>
    <mergeCell ref="H1:I1"/>
    <mergeCell ref="A4:C4"/>
    <mergeCell ref="A5:C5"/>
    <mergeCell ref="D5:E5"/>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portrait" paperSize="9" scale="66" r:id="rId1"/>
</worksheet>
</file>

<file path=xl/worksheets/sheet4.xml><?xml version="1.0" encoding="utf-8"?>
<worksheet xmlns="http://schemas.openxmlformats.org/spreadsheetml/2006/main" xmlns:r="http://schemas.openxmlformats.org/officeDocument/2006/relationships">
  <sheetPr>
    <pageSetUpPr fitToPage="1"/>
  </sheetPr>
  <dimension ref="A1:V41"/>
  <sheetViews>
    <sheetView showGridLines="0" zoomScale="70" zoomScaleNormal="70" zoomScaleSheetLayoutView="55" zoomScalePageLayoutView="0" workbookViewId="0" topLeftCell="A16">
      <selection activeCell="M14" sqref="M14"/>
    </sheetView>
  </sheetViews>
  <sheetFormatPr defaultColWidth="8.00390625" defaultRowHeight="12.75"/>
  <cols>
    <col min="1" max="1" width="6.125" style="39" customWidth="1"/>
    <col min="2" max="2" width="28.125" style="39" customWidth="1"/>
    <col min="3" max="3" width="40.75390625" style="39" customWidth="1"/>
    <col min="4" max="4" width="15.375" style="39" customWidth="1"/>
    <col min="5" max="7" width="16.25390625" style="39" customWidth="1"/>
    <col min="8" max="9" width="15.75390625" style="39" customWidth="1"/>
    <col min="10" max="13" width="16.375" style="39" customWidth="1"/>
    <col min="14" max="14" width="14.75390625" style="39" customWidth="1"/>
    <col min="15" max="15" width="14.25390625" style="39" customWidth="1"/>
    <col min="16" max="17" width="15.125" style="39" customWidth="1"/>
    <col min="18" max="18" width="4.75390625" style="39" customWidth="1"/>
    <col min="19" max="19" width="8.125" style="39" customWidth="1"/>
    <col min="20" max="22" width="15.125" style="39" customWidth="1"/>
    <col min="23" max="16384" width="8.00390625" style="39" customWidth="1"/>
  </cols>
  <sheetData>
    <row r="1" ht="20.25">
      <c r="D1" s="161"/>
    </row>
    <row r="2" spans="1:22" ht="22.5" customHeight="1">
      <c r="A2" s="821" t="s">
        <v>122</v>
      </c>
      <c r="B2" s="821"/>
      <c r="C2" s="821"/>
      <c r="D2" s="821"/>
      <c r="E2" s="821"/>
      <c r="F2" s="821"/>
      <c r="G2" s="821"/>
      <c r="H2" s="821"/>
      <c r="I2" s="821"/>
      <c r="J2" s="821"/>
      <c r="K2" s="821"/>
      <c r="L2" s="821"/>
      <c r="M2" s="821"/>
      <c r="N2" s="821"/>
      <c r="O2" s="821"/>
      <c r="P2" s="821"/>
      <c r="Q2" s="821"/>
      <c r="R2" s="40"/>
      <c r="S2" s="40"/>
      <c r="T2" s="40"/>
      <c r="U2" s="40"/>
      <c r="V2" s="40"/>
    </row>
    <row r="3" spans="2:3" ht="9.75" customHeight="1">
      <c r="B3" s="41"/>
      <c r="C3" s="41"/>
    </row>
    <row r="4" spans="1:22" ht="15.75">
      <c r="A4" s="818" t="s">
        <v>110</v>
      </c>
      <c r="B4" s="818"/>
      <c r="C4" s="155" t="s">
        <v>703</v>
      </c>
      <c r="D4" s="42"/>
      <c r="E4" s="42"/>
      <c r="F4" s="42"/>
      <c r="G4" s="42"/>
      <c r="H4" s="42"/>
      <c r="I4" s="42"/>
      <c r="J4" s="42"/>
      <c r="K4" s="42"/>
      <c r="L4" s="42"/>
      <c r="M4" s="42"/>
      <c r="N4" s="42"/>
      <c r="O4" s="42"/>
      <c r="P4" s="42"/>
      <c r="Q4" s="42"/>
      <c r="R4" s="42"/>
      <c r="S4" s="42"/>
      <c r="T4" s="42"/>
      <c r="U4" s="42"/>
      <c r="V4" s="42"/>
    </row>
    <row r="5" spans="1:22" ht="15.75">
      <c r="A5" s="818" t="s">
        <v>50</v>
      </c>
      <c r="B5" s="818"/>
      <c r="C5" s="155" t="s">
        <v>624</v>
      </c>
      <c r="J5" s="43"/>
      <c r="K5" s="43"/>
      <c r="L5" s="43"/>
      <c r="M5" s="43"/>
      <c r="N5" s="43"/>
      <c r="O5" s="43"/>
      <c r="P5" s="44"/>
      <c r="R5" s="44"/>
      <c r="S5" s="44"/>
      <c r="T5" s="44"/>
      <c r="U5" s="44"/>
      <c r="V5" s="44"/>
    </row>
    <row r="6" ht="9" customHeight="1" thickBot="1"/>
    <row r="7" spans="3:22" ht="31.5" customHeight="1" thickBot="1" thickTop="1">
      <c r="C7" s="848" t="s">
        <v>40</v>
      </c>
      <c r="D7" s="819">
        <v>2022</v>
      </c>
      <c r="E7" s="820"/>
      <c r="F7" s="819">
        <v>2023</v>
      </c>
      <c r="G7" s="843"/>
      <c r="H7" s="820"/>
      <c r="I7" s="253">
        <v>2024</v>
      </c>
      <c r="J7" s="253">
        <v>2025</v>
      </c>
      <c r="K7" s="254">
        <v>2026</v>
      </c>
      <c r="L7" s="45"/>
      <c r="M7" s="45"/>
      <c r="N7" s="45"/>
      <c r="O7" s="45"/>
      <c r="P7" s="45"/>
      <c r="Q7" s="45"/>
      <c r="R7" s="45"/>
      <c r="S7" s="45"/>
      <c r="T7" s="45"/>
      <c r="U7" s="45"/>
      <c r="V7" s="45"/>
    </row>
    <row r="8" spans="3:22" ht="45" customHeight="1" thickBot="1">
      <c r="C8" s="849"/>
      <c r="D8" s="156" t="s">
        <v>114</v>
      </c>
      <c r="E8" s="46" t="s">
        <v>5</v>
      </c>
      <c r="F8" s="156" t="s">
        <v>115</v>
      </c>
      <c r="G8" s="156" t="s">
        <v>118</v>
      </c>
      <c r="H8" s="156" t="s">
        <v>116</v>
      </c>
      <c r="I8" s="72" t="s">
        <v>167</v>
      </c>
      <c r="J8" s="72" t="s">
        <v>168</v>
      </c>
      <c r="K8" s="255" t="s">
        <v>168</v>
      </c>
      <c r="L8" s="47"/>
      <c r="M8" s="47"/>
      <c r="N8" s="47"/>
      <c r="O8" s="47"/>
      <c r="P8" s="47"/>
      <c r="R8" s="47"/>
      <c r="S8" s="47"/>
      <c r="T8" s="47"/>
      <c r="U8" s="47"/>
      <c r="V8" s="47"/>
    </row>
    <row r="9" spans="3:22" ht="27" customHeight="1" thickBot="1">
      <c r="C9" s="850"/>
      <c r="D9" s="256"/>
      <c r="E9" s="256"/>
      <c r="F9" s="256"/>
      <c r="G9" s="256"/>
      <c r="H9" s="256"/>
      <c r="I9" s="256"/>
      <c r="J9" s="256"/>
      <c r="K9" s="257"/>
      <c r="L9" s="48"/>
      <c r="M9" s="48"/>
      <c r="N9" s="48"/>
      <c r="O9" s="48"/>
      <c r="P9" s="48"/>
      <c r="Q9" s="48"/>
      <c r="R9" s="48"/>
      <c r="S9" s="48"/>
      <c r="T9" s="48"/>
      <c r="U9" s="48"/>
      <c r="V9" s="48"/>
    </row>
    <row r="10" ht="23.25" customHeight="1" thickBot="1" thickTop="1">
      <c r="Q10" s="44" t="s">
        <v>165</v>
      </c>
    </row>
    <row r="11" spans="1:22" ht="19.5" customHeight="1" thickBot="1" thickTop="1">
      <c r="A11" s="825" t="s">
        <v>52</v>
      </c>
      <c r="B11" s="828" t="s">
        <v>41</v>
      </c>
      <c r="C11" s="828" t="s">
        <v>42</v>
      </c>
      <c r="D11" s="819">
        <v>2022</v>
      </c>
      <c r="E11" s="820"/>
      <c r="F11" s="831" t="s">
        <v>163</v>
      </c>
      <c r="G11" s="832"/>
      <c r="H11" s="832"/>
      <c r="I11" s="832"/>
      <c r="J11" s="832"/>
      <c r="K11" s="832"/>
      <c r="L11" s="832"/>
      <c r="M11" s="832"/>
      <c r="N11" s="833"/>
      <c r="O11" s="834" t="s">
        <v>3</v>
      </c>
      <c r="P11" s="835"/>
      <c r="Q11" s="836"/>
      <c r="R11" s="49"/>
      <c r="S11" s="49"/>
      <c r="T11" s="49"/>
      <c r="U11" s="49"/>
      <c r="V11" s="49"/>
    </row>
    <row r="12" spans="1:22" ht="19.5" customHeight="1" thickBot="1">
      <c r="A12" s="826"/>
      <c r="B12" s="829"/>
      <c r="C12" s="829"/>
      <c r="D12" s="844" t="s">
        <v>6</v>
      </c>
      <c r="E12" s="844" t="s">
        <v>172</v>
      </c>
      <c r="F12" s="846" t="s">
        <v>7</v>
      </c>
      <c r="G12" s="851">
        <v>2023</v>
      </c>
      <c r="H12" s="852"/>
      <c r="I12" s="856">
        <v>2024</v>
      </c>
      <c r="J12" s="857"/>
      <c r="K12" s="856">
        <v>2025</v>
      </c>
      <c r="L12" s="858"/>
      <c r="M12" s="851">
        <v>2026</v>
      </c>
      <c r="N12" s="859"/>
      <c r="O12" s="837"/>
      <c r="P12" s="838"/>
      <c r="Q12" s="839"/>
      <c r="R12" s="49"/>
      <c r="S12" s="49"/>
      <c r="T12" s="49"/>
      <c r="U12" s="49"/>
      <c r="V12" s="49"/>
    </row>
    <row r="13" spans="1:22" ht="42.75" customHeight="1" thickBot="1">
      <c r="A13" s="827"/>
      <c r="B13" s="830"/>
      <c r="C13" s="830"/>
      <c r="D13" s="845"/>
      <c r="E13" s="845"/>
      <c r="F13" s="847"/>
      <c r="G13" s="298" t="s">
        <v>117</v>
      </c>
      <c r="H13" s="299" t="s">
        <v>166</v>
      </c>
      <c r="I13" s="298" t="s">
        <v>117</v>
      </c>
      <c r="J13" s="299" t="s">
        <v>166</v>
      </c>
      <c r="K13" s="298" t="s">
        <v>117</v>
      </c>
      <c r="L13" s="299" t="s">
        <v>166</v>
      </c>
      <c r="M13" s="298" t="s">
        <v>117</v>
      </c>
      <c r="N13" s="299" t="s">
        <v>166</v>
      </c>
      <c r="O13" s="840"/>
      <c r="P13" s="841"/>
      <c r="Q13" s="842"/>
      <c r="R13" s="50"/>
      <c r="S13" s="50"/>
      <c r="T13" s="50"/>
      <c r="U13" s="50"/>
      <c r="V13" s="50"/>
    </row>
    <row r="14" spans="1:22" ht="33" customHeight="1" thickTop="1">
      <c r="A14" s="292"/>
      <c r="B14" s="293"/>
      <c r="C14" s="293"/>
      <c r="D14" s="294"/>
      <c r="E14" s="295"/>
      <c r="F14" s="296"/>
      <c r="G14" s="296"/>
      <c r="H14" s="296"/>
      <c r="I14" s="296"/>
      <c r="J14" s="296"/>
      <c r="K14" s="296"/>
      <c r="L14" s="296"/>
      <c r="M14" s="297"/>
      <c r="N14" s="297"/>
      <c r="O14" s="822"/>
      <c r="P14" s="823"/>
      <c r="Q14" s="824"/>
      <c r="R14" s="50"/>
      <c r="S14" s="50"/>
      <c r="T14" s="50"/>
      <c r="U14" s="50"/>
      <c r="V14" s="50"/>
    </row>
    <row r="15" spans="1:22" ht="33" customHeight="1">
      <c r="A15" s="258"/>
      <c r="B15" s="51"/>
      <c r="C15" s="51"/>
      <c r="D15" s="52"/>
      <c r="E15" s="53"/>
      <c r="F15" s="73"/>
      <c r="G15" s="73"/>
      <c r="H15" s="73"/>
      <c r="I15" s="73"/>
      <c r="J15" s="73"/>
      <c r="K15" s="73"/>
      <c r="L15" s="73"/>
      <c r="M15" s="74"/>
      <c r="N15" s="74"/>
      <c r="O15" s="853"/>
      <c r="P15" s="854"/>
      <c r="Q15" s="855"/>
      <c r="R15" s="50"/>
      <c r="S15" s="50"/>
      <c r="T15" s="50"/>
      <c r="U15" s="50"/>
      <c r="V15" s="50"/>
    </row>
    <row r="16" spans="1:22" ht="33" customHeight="1">
      <c r="A16" s="258"/>
      <c r="B16" s="51"/>
      <c r="C16" s="51"/>
      <c r="D16" s="52"/>
      <c r="E16" s="53"/>
      <c r="F16" s="73"/>
      <c r="G16" s="73"/>
      <c r="H16" s="73"/>
      <c r="I16" s="73"/>
      <c r="J16" s="73"/>
      <c r="K16" s="73"/>
      <c r="L16" s="73"/>
      <c r="M16" s="74"/>
      <c r="N16" s="74"/>
      <c r="O16" s="853"/>
      <c r="P16" s="854"/>
      <c r="Q16" s="855"/>
      <c r="R16" s="50"/>
      <c r="S16" s="50"/>
      <c r="T16" s="50"/>
      <c r="U16" s="50"/>
      <c r="V16" s="50"/>
    </row>
    <row r="17" spans="1:22" ht="33" customHeight="1">
      <c r="A17" s="258"/>
      <c r="B17" s="51"/>
      <c r="C17" s="51"/>
      <c r="D17" s="52"/>
      <c r="E17" s="53"/>
      <c r="F17" s="73"/>
      <c r="G17" s="73"/>
      <c r="H17" s="73"/>
      <c r="I17" s="73"/>
      <c r="J17" s="73"/>
      <c r="K17" s="73"/>
      <c r="L17" s="73"/>
      <c r="M17" s="74"/>
      <c r="N17" s="74"/>
      <c r="O17" s="853"/>
      <c r="P17" s="854"/>
      <c r="Q17" s="855"/>
      <c r="R17" s="50"/>
      <c r="S17" s="50"/>
      <c r="T17" s="50"/>
      <c r="U17" s="50"/>
      <c r="V17" s="50"/>
    </row>
    <row r="18" spans="1:22" ht="33" customHeight="1">
      <c r="A18" s="258"/>
      <c r="B18" s="51"/>
      <c r="C18" s="51"/>
      <c r="D18" s="52"/>
      <c r="E18" s="53"/>
      <c r="F18" s="73"/>
      <c r="G18" s="73"/>
      <c r="H18" s="73"/>
      <c r="I18" s="73"/>
      <c r="J18" s="73"/>
      <c r="K18" s="73"/>
      <c r="L18" s="73"/>
      <c r="M18" s="74"/>
      <c r="N18" s="74"/>
      <c r="O18" s="853"/>
      <c r="P18" s="854"/>
      <c r="Q18" s="855"/>
      <c r="R18" s="50"/>
      <c r="S18" s="50"/>
      <c r="T18" s="50"/>
      <c r="U18" s="50"/>
      <c r="V18" s="50"/>
    </row>
    <row r="19" spans="1:22" ht="33" customHeight="1">
      <c r="A19" s="258"/>
      <c r="B19" s="51"/>
      <c r="C19" s="51"/>
      <c r="D19" s="52"/>
      <c r="E19" s="53"/>
      <c r="F19" s="73"/>
      <c r="G19" s="73"/>
      <c r="H19" s="73"/>
      <c r="I19" s="73"/>
      <c r="J19" s="73"/>
      <c r="K19" s="73"/>
      <c r="L19" s="73"/>
      <c r="M19" s="74"/>
      <c r="N19" s="74"/>
      <c r="O19" s="853"/>
      <c r="P19" s="854"/>
      <c r="Q19" s="855"/>
      <c r="R19" s="50"/>
      <c r="S19" s="50"/>
      <c r="T19" s="50"/>
      <c r="U19" s="50"/>
      <c r="V19" s="50"/>
    </row>
    <row r="20" spans="1:22" ht="33" customHeight="1">
      <c r="A20" s="258"/>
      <c r="B20" s="51"/>
      <c r="C20" s="51"/>
      <c r="D20" s="52"/>
      <c r="E20" s="53"/>
      <c r="F20" s="73"/>
      <c r="G20" s="73"/>
      <c r="H20" s="73"/>
      <c r="I20" s="73"/>
      <c r="J20" s="73"/>
      <c r="K20" s="73"/>
      <c r="L20" s="73"/>
      <c r="M20" s="74"/>
      <c r="N20" s="74"/>
      <c r="O20" s="853"/>
      <c r="P20" s="854"/>
      <c r="Q20" s="855"/>
      <c r="R20" s="50"/>
      <c r="S20" s="50"/>
      <c r="T20" s="50"/>
      <c r="U20" s="50"/>
      <c r="V20" s="50"/>
    </row>
    <row r="21" spans="1:22" ht="33" customHeight="1">
      <c r="A21" s="258"/>
      <c r="B21" s="51"/>
      <c r="C21" s="51"/>
      <c r="D21" s="52"/>
      <c r="E21" s="53"/>
      <c r="F21" s="73"/>
      <c r="G21" s="73"/>
      <c r="H21" s="73"/>
      <c r="I21" s="73"/>
      <c r="J21" s="73"/>
      <c r="K21" s="73"/>
      <c r="L21" s="73"/>
      <c r="M21" s="74"/>
      <c r="N21" s="74"/>
      <c r="O21" s="853"/>
      <c r="P21" s="854"/>
      <c r="Q21" s="855"/>
      <c r="R21" s="50"/>
      <c r="S21" s="50"/>
      <c r="T21" s="50"/>
      <c r="U21" s="54"/>
      <c r="V21" s="50"/>
    </row>
    <row r="22" spans="1:22" ht="33" customHeight="1">
      <c r="A22" s="258"/>
      <c r="B22" s="51"/>
      <c r="C22" s="51"/>
      <c r="D22" s="52"/>
      <c r="E22" s="53"/>
      <c r="F22" s="73"/>
      <c r="G22" s="73"/>
      <c r="H22" s="73"/>
      <c r="I22" s="73"/>
      <c r="J22" s="73"/>
      <c r="K22" s="73"/>
      <c r="L22" s="73"/>
      <c r="M22" s="74"/>
      <c r="N22" s="74"/>
      <c r="O22" s="853"/>
      <c r="P22" s="854"/>
      <c r="Q22" s="855"/>
      <c r="R22" s="50"/>
      <c r="S22" s="50"/>
      <c r="T22" s="50"/>
      <c r="U22" s="50"/>
      <c r="V22" s="50"/>
    </row>
    <row r="23" spans="1:22" ht="33" customHeight="1">
      <c r="A23" s="258"/>
      <c r="B23" s="51"/>
      <c r="C23" s="51"/>
      <c r="D23" s="52"/>
      <c r="E23" s="53"/>
      <c r="F23" s="73"/>
      <c r="G23" s="73"/>
      <c r="H23" s="73"/>
      <c r="I23" s="73"/>
      <c r="J23" s="73"/>
      <c r="K23" s="73"/>
      <c r="L23" s="73"/>
      <c r="M23" s="74"/>
      <c r="N23" s="74"/>
      <c r="O23" s="853"/>
      <c r="P23" s="854"/>
      <c r="Q23" s="855"/>
      <c r="R23" s="50"/>
      <c r="S23" s="50"/>
      <c r="T23" s="50"/>
      <c r="U23" s="50"/>
      <c r="V23" s="50"/>
    </row>
    <row r="24" spans="1:22" ht="33" customHeight="1">
      <c r="A24" s="258"/>
      <c r="B24" s="51"/>
      <c r="C24" s="51"/>
      <c r="D24" s="52"/>
      <c r="E24" s="53"/>
      <c r="F24" s="73"/>
      <c r="G24" s="73"/>
      <c r="H24" s="73"/>
      <c r="I24" s="73"/>
      <c r="J24" s="73"/>
      <c r="K24" s="73"/>
      <c r="L24" s="73"/>
      <c r="M24" s="74"/>
      <c r="N24" s="74"/>
      <c r="O24" s="853"/>
      <c r="P24" s="854"/>
      <c r="Q24" s="855"/>
      <c r="R24" s="50"/>
      <c r="S24" s="50"/>
      <c r="T24" s="50"/>
      <c r="U24" s="50"/>
      <c r="V24" s="50"/>
    </row>
    <row r="25" spans="1:22" ht="33" customHeight="1">
      <c r="A25" s="258"/>
      <c r="B25" s="51"/>
      <c r="C25" s="51"/>
      <c r="D25" s="52"/>
      <c r="E25" s="53"/>
      <c r="F25" s="73"/>
      <c r="G25" s="73"/>
      <c r="H25" s="73"/>
      <c r="I25" s="73"/>
      <c r="J25" s="73"/>
      <c r="K25" s="73"/>
      <c r="L25" s="73"/>
      <c r="M25" s="74"/>
      <c r="N25" s="74"/>
      <c r="O25" s="853"/>
      <c r="P25" s="854"/>
      <c r="Q25" s="855"/>
      <c r="R25" s="50"/>
      <c r="S25" s="50"/>
      <c r="T25" s="50"/>
      <c r="U25" s="50"/>
      <c r="V25" s="50"/>
    </row>
    <row r="26" spans="1:22" ht="33" customHeight="1">
      <c r="A26" s="258"/>
      <c r="B26" s="51"/>
      <c r="C26" s="51"/>
      <c r="D26" s="52"/>
      <c r="E26" s="53"/>
      <c r="F26" s="73"/>
      <c r="G26" s="73"/>
      <c r="H26" s="73"/>
      <c r="I26" s="73"/>
      <c r="J26" s="73"/>
      <c r="K26" s="73"/>
      <c r="L26" s="73"/>
      <c r="M26" s="74"/>
      <c r="N26" s="74"/>
      <c r="O26" s="853"/>
      <c r="P26" s="854"/>
      <c r="Q26" s="855"/>
      <c r="R26" s="50"/>
      <c r="S26" s="50"/>
      <c r="T26" s="50"/>
      <c r="U26" s="50"/>
      <c r="V26" s="50"/>
    </row>
    <row r="27" spans="1:22" ht="33" customHeight="1">
      <c r="A27" s="258"/>
      <c r="B27" s="51"/>
      <c r="C27" s="51"/>
      <c r="D27" s="52"/>
      <c r="E27" s="53"/>
      <c r="F27" s="73"/>
      <c r="G27" s="73"/>
      <c r="H27" s="73"/>
      <c r="I27" s="73"/>
      <c r="J27" s="73"/>
      <c r="K27" s="73"/>
      <c r="L27" s="73"/>
      <c r="M27" s="74"/>
      <c r="N27" s="74"/>
      <c r="O27" s="853"/>
      <c r="P27" s="854"/>
      <c r="Q27" s="855"/>
      <c r="R27" s="50"/>
      <c r="S27" s="50"/>
      <c r="T27" s="50"/>
      <c r="U27" s="50"/>
      <c r="V27" s="50"/>
    </row>
    <row r="28" spans="1:22" ht="33" customHeight="1">
      <c r="A28" s="258"/>
      <c r="B28" s="51"/>
      <c r="C28" s="51"/>
      <c r="D28" s="52"/>
      <c r="E28" s="53"/>
      <c r="F28" s="73"/>
      <c r="G28" s="73"/>
      <c r="H28" s="73"/>
      <c r="I28" s="73"/>
      <c r="J28" s="73"/>
      <c r="K28" s="73"/>
      <c r="L28" s="73"/>
      <c r="M28" s="74"/>
      <c r="N28" s="74"/>
      <c r="O28" s="853"/>
      <c r="P28" s="854"/>
      <c r="Q28" s="855"/>
      <c r="R28" s="50"/>
      <c r="S28" s="50"/>
      <c r="T28" s="50"/>
      <c r="U28" s="50"/>
      <c r="V28" s="50"/>
    </row>
    <row r="29" spans="1:22" ht="33" customHeight="1">
      <c r="A29" s="258"/>
      <c r="B29" s="51"/>
      <c r="C29" s="51"/>
      <c r="D29" s="52"/>
      <c r="E29" s="53"/>
      <c r="F29" s="73"/>
      <c r="G29" s="73"/>
      <c r="H29" s="73"/>
      <c r="I29" s="73"/>
      <c r="J29" s="73"/>
      <c r="K29" s="73"/>
      <c r="L29" s="73"/>
      <c r="M29" s="74"/>
      <c r="N29" s="74"/>
      <c r="O29" s="853"/>
      <c r="P29" s="854"/>
      <c r="Q29" s="855"/>
      <c r="R29" s="50"/>
      <c r="S29" s="50"/>
      <c r="T29" s="50"/>
      <c r="U29" s="50"/>
      <c r="V29" s="50"/>
    </row>
    <row r="30" spans="1:22" ht="33" customHeight="1">
      <c r="A30" s="258"/>
      <c r="B30" s="51"/>
      <c r="C30" s="51"/>
      <c r="D30" s="52"/>
      <c r="E30" s="53"/>
      <c r="F30" s="73"/>
      <c r="G30" s="73"/>
      <c r="H30" s="73"/>
      <c r="I30" s="73"/>
      <c r="J30" s="73"/>
      <c r="K30" s="73"/>
      <c r="L30" s="73"/>
      <c r="M30" s="74"/>
      <c r="N30" s="74"/>
      <c r="O30" s="853"/>
      <c r="P30" s="854"/>
      <c r="Q30" s="855"/>
      <c r="R30" s="50"/>
      <c r="S30" s="50"/>
      <c r="T30" s="50"/>
      <c r="U30" s="50"/>
      <c r="V30" s="50"/>
    </row>
    <row r="31" spans="1:22" ht="33" customHeight="1">
      <c r="A31" s="258"/>
      <c r="B31" s="51"/>
      <c r="C31" s="51"/>
      <c r="D31" s="52"/>
      <c r="E31" s="53"/>
      <c r="F31" s="73"/>
      <c r="G31" s="73"/>
      <c r="H31" s="73"/>
      <c r="I31" s="73"/>
      <c r="J31" s="73"/>
      <c r="K31" s="73"/>
      <c r="L31" s="73"/>
      <c r="M31" s="74"/>
      <c r="N31" s="74"/>
      <c r="O31" s="853"/>
      <c r="P31" s="854"/>
      <c r="Q31" s="855"/>
      <c r="R31" s="50"/>
      <c r="S31" s="50"/>
      <c r="T31" s="50"/>
      <c r="U31" s="50"/>
      <c r="V31" s="50"/>
    </row>
    <row r="32" spans="1:22" ht="33" customHeight="1">
      <c r="A32" s="258"/>
      <c r="B32" s="51"/>
      <c r="C32" s="51"/>
      <c r="D32" s="52"/>
      <c r="E32" s="53"/>
      <c r="F32" s="73"/>
      <c r="G32" s="73"/>
      <c r="H32" s="73"/>
      <c r="I32" s="73"/>
      <c r="J32" s="73"/>
      <c r="K32" s="73"/>
      <c r="L32" s="73"/>
      <c r="M32" s="74"/>
      <c r="N32" s="74"/>
      <c r="O32" s="853"/>
      <c r="P32" s="854"/>
      <c r="Q32" s="855"/>
      <c r="R32" s="50"/>
      <c r="T32" s="50"/>
      <c r="U32" s="50"/>
      <c r="V32" s="50"/>
    </row>
    <row r="33" spans="1:22" ht="33" customHeight="1">
      <c r="A33" s="258"/>
      <c r="B33" s="51"/>
      <c r="C33" s="51"/>
      <c r="D33" s="52"/>
      <c r="E33" s="53"/>
      <c r="F33" s="73"/>
      <c r="G33" s="73"/>
      <c r="H33" s="73"/>
      <c r="I33" s="73"/>
      <c r="J33" s="73"/>
      <c r="K33" s="73"/>
      <c r="L33" s="73"/>
      <c r="M33" s="74"/>
      <c r="N33" s="74"/>
      <c r="O33" s="853"/>
      <c r="P33" s="854"/>
      <c r="Q33" s="855"/>
      <c r="R33" s="50"/>
      <c r="S33" s="860" t="s">
        <v>189</v>
      </c>
      <c r="T33" s="50"/>
      <c r="U33" s="50"/>
      <c r="V33" s="50"/>
    </row>
    <row r="34" spans="1:22" ht="33" customHeight="1" thickBot="1">
      <c r="A34" s="259"/>
      <c r="B34" s="260"/>
      <c r="C34" s="260"/>
      <c r="D34" s="261"/>
      <c r="E34" s="262"/>
      <c r="F34" s="263"/>
      <c r="G34" s="263"/>
      <c r="H34" s="263"/>
      <c r="I34" s="263"/>
      <c r="J34" s="263"/>
      <c r="K34" s="263"/>
      <c r="L34" s="263"/>
      <c r="M34" s="264"/>
      <c r="N34" s="264"/>
      <c r="O34" s="861"/>
      <c r="P34" s="862"/>
      <c r="Q34" s="863"/>
      <c r="R34" s="50"/>
      <c r="S34" s="860"/>
      <c r="T34" s="50"/>
      <c r="U34" s="50"/>
      <c r="V34" s="50"/>
    </row>
    <row r="35" spans="1:22" ht="33" customHeight="1" thickBot="1" thickTop="1">
      <c r="A35" s="869" t="s">
        <v>45</v>
      </c>
      <c r="B35" s="870"/>
      <c r="C35" s="871"/>
      <c r="D35" s="265"/>
      <c r="E35" s="266"/>
      <c r="F35" s="267"/>
      <c r="G35" s="268"/>
      <c r="H35" s="269"/>
      <c r="I35" s="270"/>
      <c r="J35" s="269"/>
      <c r="K35" s="270"/>
      <c r="L35" s="271"/>
      <c r="M35" s="272"/>
      <c r="N35" s="273"/>
      <c r="O35" s="864"/>
      <c r="P35" s="865"/>
      <c r="Q35" s="866"/>
      <c r="R35" s="50"/>
      <c r="S35" s="860"/>
      <c r="T35" s="50"/>
      <c r="U35" s="50"/>
      <c r="V35" s="50"/>
    </row>
    <row r="36" spans="2:22" ht="10.5" customHeight="1" thickTop="1">
      <c r="B36" s="55"/>
      <c r="C36" s="55"/>
      <c r="D36" s="55"/>
      <c r="E36" s="56"/>
      <c r="F36" s="56"/>
      <c r="G36" s="56"/>
      <c r="H36" s="56"/>
      <c r="I36" s="56"/>
      <c r="J36" s="57"/>
      <c r="K36" s="57"/>
      <c r="L36" s="57"/>
      <c r="M36" s="57"/>
      <c r="N36" s="57"/>
      <c r="O36" s="58"/>
      <c r="P36" s="58"/>
      <c r="Q36" s="58"/>
      <c r="R36" s="58"/>
      <c r="S36" s="58"/>
      <c r="T36" s="58"/>
      <c r="U36" s="58"/>
      <c r="V36" s="58"/>
    </row>
    <row r="37" spans="1:22" ht="24" customHeight="1">
      <c r="A37" s="59"/>
      <c r="D37" s="60"/>
      <c r="E37" s="60"/>
      <c r="F37" s="60"/>
      <c r="G37" s="60"/>
      <c r="H37" s="60"/>
      <c r="I37" s="60"/>
      <c r="J37" s="60"/>
      <c r="K37" s="60"/>
      <c r="L37" s="60"/>
      <c r="M37" s="60"/>
      <c r="N37" s="60"/>
      <c r="O37" s="60"/>
      <c r="P37" s="60"/>
      <c r="Q37" s="60"/>
      <c r="R37" s="60"/>
      <c r="S37" s="60"/>
      <c r="T37" s="60"/>
      <c r="U37" s="60"/>
      <c r="V37" s="60"/>
    </row>
    <row r="38" spans="1:17" ht="111.75" customHeight="1">
      <c r="A38" s="867" t="s">
        <v>657</v>
      </c>
      <c r="B38" s="868"/>
      <c r="C38" s="868"/>
      <c r="D38" s="868"/>
      <c r="E38" s="868"/>
      <c r="F38" s="868"/>
      <c r="G38" s="868"/>
      <c r="H38" s="868"/>
      <c r="I38" s="868"/>
      <c r="J38" s="868"/>
      <c r="K38" s="868"/>
      <c r="L38" s="868"/>
      <c r="M38" s="868"/>
      <c r="N38" s="868"/>
      <c r="O38" s="868"/>
      <c r="P38" s="868"/>
      <c r="Q38" s="868"/>
    </row>
    <row r="39" spans="1:17" ht="19.5" customHeight="1">
      <c r="A39" s="868"/>
      <c r="B39" s="868"/>
      <c r="C39" s="868"/>
      <c r="D39" s="868"/>
      <c r="E39" s="868"/>
      <c r="F39" s="868"/>
      <c r="G39" s="868"/>
      <c r="H39" s="868"/>
      <c r="I39" s="868"/>
      <c r="J39" s="868"/>
      <c r="K39" s="868"/>
      <c r="L39" s="868"/>
      <c r="M39" s="868"/>
      <c r="N39" s="868"/>
      <c r="O39" s="868"/>
      <c r="P39" s="868"/>
      <c r="Q39" s="868"/>
    </row>
    <row r="40" spans="1:17" ht="19.5" customHeight="1">
      <c r="A40" s="868"/>
      <c r="B40" s="868"/>
      <c r="C40" s="868"/>
      <c r="D40" s="868"/>
      <c r="E40" s="868"/>
      <c r="F40" s="868"/>
      <c r="G40" s="868"/>
      <c r="H40" s="868"/>
      <c r="I40" s="868"/>
      <c r="J40" s="868"/>
      <c r="K40" s="868"/>
      <c r="L40" s="868"/>
      <c r="M40" s="868"/>
      <c r="N40" s="868"/>
      <c r="O40" s="868"/>
      <c r="P40" s="868"/>
      <c r="Q40" s="868"/>
    </row>
    <row r="41" spans="1:17" ht="19.5" customHeight="1">
      <c r="A41" s="868"/>
      <c r="B41" s="868"/>
      <c r="C41" s="868"/>
      <c r="D41" s="868"/>
      <c r="E41" s="868"/>
      <c r="F41" s="868"/>
      <c r="G41" s="868"/>
      <c r="H41" s="868"/>
      <c r="I41" s="868"/>
      <c r="J41" s="868"/>
      <c r="K41" s="868"/>
      <c r="L41" s="868"/>
      <c r="M41" s="868"/>
      <c r="N41" s="868"/>
      <c r="O41" s="868"/>
      <c r="P41" s="868"/>
      <c r="Q41" s="868"/>
    </row>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44">
    <mergeCell ref="A38:Q41"/>
    <mergeCell ref="A35:C35"/>
    <mergeCell ref="O31:Q31"/>
    <mergeCell ref="O24:Q24"/>
    <mergeCell ref="O25:Q25"/>
    <mergeCell ref="O26:Q26"/>
    <mergeCell ref="O27:Q27"/>
    <mergeCell ref="S33:S35"/>
    <mergeCell ref="O32:Q32"/>
    <mergeCell ref="O33:Q33"/>
    <mergeCell ref="O34:Q34"/>
    <mergeCell ref="O35:Q35"/>
    <mergeCell ref="M12:N12"/>
    <mergeCell ref="O20:Q20"/>
    <mergeCell ref="O21:Q21"/>
    <mergeCell ref="O28:Q28"/>
    <mergeCell ref="O29:Q29"/>
    <mergeCell ref="O30:Q30"/>
    <mergeCell ref="O16:Q16"/>
    <mergeCell ref="C11:C13"/>
    <mergeCell ref="O15:Q15"/>
    <mergeCell ref="O22:Q22"/>
    <mergeCell ref="O23:Q23"/>
    <mergeCell ref="O17:Q17"/>
    <mergeCell ref="O18:Q18"/>
    <mergeCell ref="O19:Q19"/>
    <mergeCell ref="I12:J12"/>
    <mergeCell ref="K12:L12"/>
    <mergeCell ref="D12:D13"/>
    <mergeCell ref="E12:E13"/>
    <mergeCell ref="F12:F13"/>
    <mergeCell ref="C7:C9"/>
    <mergeCell ref="D7:E7"/>
    <mergeCell ref="G12:H12"/>
    <mergeCell ref="A4:B4"/>
    <mergeCell ref="A5:B5"/>
    <mergeCell ref="D11:E11"/>
    <mergeCell ref="A2:Q2"/>
    <mergeCell ref="O14:Q14"/>
    <mergeCell ref="A11:A13"/>
    <mergeCell ref="B11:B13"/>
    <mergeCell ref="F11:N11"/>
    <mergeCell ref="O11:Q13"/>
    <mergeCell ref="F7:H7"/>
  </mergeCells>
  <printOptions horizontalCentered="1" verticalCentered="1"/>
  <pageMargins left="0" right="0" top="0.35433070866141736" bottom="0.5118110236220472" header="0.5905511811023623" footer="0.5905511811023623"/>
  <pageSetup fitToHeight="1" fitToWidth="1" horizontalDpi="1200" verticalDpi="1200" orientation="landscape" paperSize="9" scale="46" r:id="rId1"/>
</worksheet>
</file>

<file path=xl/worksheets/sheet5.xml><?xml version="1.0" encoding="utf-8"?>
<worksheet xmlns="http://schemas.openxmlformats.org/spreadsheetml/2006/main" xmlns:r="http://schemas.openxmlformats.org/officeDocument/2006/relationships">
  <sheetPr>
    <pageSetUpPr fitToPage="1"/>
  </sheetPr>
  <dimension ref="A1:H30"/>
  <sheetViews>
    <sheetView showGridLines="0" zoomScaleSheetLayoutView="90" zoomScalePageLayoutView="0" workbookViewId="0" topLeftCell="A1">
      <selection activeCell="A30" sqref="A30:F30"/>
    </sheetView>
  </sheetViews>
  <sheetFormatPr defaultColWidth="9.00390625" defaultRowHeight="12.75"/>
  <cols>
    <col min="1" max="1" width="14.00390625" style="1" customWidth="1"/>
    <col min="2" max="2" width="37.00390625" style="1" customWidth="1"/>
    <col min="3" max="3" width="14.875" style="1" customWidth="1"/>
    <col min="4" max="4" width="14.25390625" style="1" customWidth="1"/>
    <col min="5" max="5" width="32.625" style="1" customWidth="1"/>
    <col min="6" max="6" width="31.625" style="1" customWidth="1"/>
    <col min="7" max="7" width="3.625" style="1" customWidth="1"/>
    <col min="8" max="8" width="4.00390625" style="1" customWidth="1"/>
    <col min="9" max="16384" width="9.125" style="1" customWidth="1"/>
  </cols>
  <sheetData>
    <row r="1" spans="1:6" ht="20.25">
      <c r="A1" s="872" t="s">
        <v>35</v>
      </c>
      <c r="B1" s="872"/>
      <c r="C1" s="872"/>
      <c r="D1" s="872"/>
      <c r="E1" s="872"/>
      <c r="F1" s="872"/>
    </row>
    <row r="2" spans="1:6" ht="22.5" customHeight="1">
      <c r="A2" s="872" t="s">
        <v>704</v>
      </c>
      <c r="B2" s="872"/>
      <c r="C2" s="872"/>
      <c r="D2" s="872"/>
      <c r="E2" s="872"/>
      <c r="F2" s="872"/>
    </row>
    <row r="3" spans="1:5" ht="18" customHeight="1">
      <c r="A3" s="8"/>
      <c r="B3" s="8"/>
      <c r="C3" s="8"/>
      <c r="D3" s="8"/>
      <c r="E3" s="8"/>
    </row>
    <row r="4" spans="1:5" ht="21.75" customHeight="1">
      <c r="A4" s="14" t="s">
        <v>110</v>
      </c>
      <c r="B4" s="14" t="s">
        <v>702</v>
      </c>
      <c r="C4" s="8"/>
      <c r="D4" s="8"/>
      <c r="E4" s="8"/>
    </row>
    <row r="5" spans="1:5" ht="21.75" customHeight="1">
      <c r="A5" s="14" t="s">
        <v>50</v>
      </c>
      <c r="B5" s="13" t="s">
        <v>626</v>
      </c>
      <c r="C5" s="8"/>
      <c r="D5" s="8"/>
      <c r="E5" s="8"/>
    </row>
    <row r="6" spans="2:8" ht="15.75" customHeight="1" thickBot="1">
      <c r="B6" s="8"/>
      <c r="C6" s="8"/>
      <c r="D6" s="8"/>
      <c r="E6" s="8"/>
      <c r="H6" s="154"/>
    </row>
    <row r="7" spans="1:6" ht="16.5" customHeight="1" thickTop="1">
      <c r="A7" s="873" t="s">
        <v>53</v>
      </c>
      <c r="B7" s="875" t="s">
        <v>36</v>
      </c>
      <c r="C7" s="878" t="s">
        <v>37</v>
      </c>
      <c r="D7" s="878" t="s">
        <v>38</v>
      </c>
      <c r="E7" s="875" t="s">
        <v>47</v>
      </c>
      <c r="F7" s="881" t="s">
        <v>39</v>
      </c>
    </row>
    <row r="8" spans="1:6" ht="16.5" customHeight="1" thickBot="1">
      <c r="A8" s="874"/>
      <c r="B8" s="876"/>
      <c r="C8" s="879"/>
      <c r="D8" s="879"/>
      <c r="E8" s="876"/>
      <c r="F8" s="882"/>
    </row>
    <row r="9" spans="1:6" ht="16.5" customHeight="1" thickTop="1">
      <c r="A9" s="275"/>
      <c r="B9" s="35"/>
      <c r="C9" s="160"/>
      <c r="D9" s="160"/>
      <c r="E9" s="35"/>
      <c r="F9" s="276"/>
    </row>
    <row r="10" spans="1:7" ht="16.5" customHeight="1">
      <c r="A10" s="277"/>
      <c r="B10" s="36"/>
      <c r="C10" s="37"/>
      <c r="D10" s="37"/>
      <c r="E10" s="36"/>
      <c r="F10" s="278"/>
      <c r="G10" s="38"/>
    </row>
    <row r="11" spans="1:6" ht="16.5" customHeight="1">
      <c r="A11" s="279"/>
      <c r="B11" s="36"/>
      <c r="C11" s="37"/>
      <c r="D11" s="37"/>
      <c r="E11" s="36"/>
      <c r="F11" s="278"/>
    </row>
    <row r="12" spans="1:6" ht="16.5" customHeight="1">
      <c r="A12" s="277"/>
      <c r="B12" s="36"/>
      <c r="C12" s="37"/>
      <c r="D12" s="37"/>
      <c r="E12" s="36"/>
      <c r="F12" s="278"/>
    </row>
    <row r="13" spans="1:6" ht="16.5" customHeight="1">
      <c r="A13" s="277"/>
      <c r="B13" s="36"/>
      <c r="C13" s="37"/>
      <c r="D13" s="37"/>
      <c r="E13" s="36"/>
      <c r="F13" s="278"/>
    </row>
    <row r="14" spans="1:6" ht="16.5" customHeight="1">
      <c r="A14" s="277"/>
      <c r="B14" s="36"/>
      <c r="C14" s="37"/>
      <c r="D14" s="37"/>
      <c r="E14" s="36"/>
      <c r="F14" s="278"/>
    </row>
    <row r="15" spans="1:6" ht="16.5" customHeight="1">
      <c r="A15" s="279"/>
      <c r="B15" s="36"/>
      <c r="C15" s="37"/>
      <c r="D15" s="37"/>
      <c r="E15" s="36"/>
      <c r="F15" s="278"/>
    </row>
    <row r="16" spans="1:6" ht="16.5" customHeight="1">
      <c r="A16" s="277"/>
      <c r="B16" s="36"/>
      <c r="C16" s="37"/>
      <c r="D16" s="37"/>
      <c r="E16" s="36"/>
      <c r="F16" s="278"/>
    </row>
    <row r="17" spans="1:6" ht="16.5" customHeight="1">
      <c r="A17" s="277"/>
      <c r="B17" s="36"/>
      <c r="C17" s="37"/>
      <c r="D17" s="37"/>
      <c r="E17" s="36"/>
      <c r="F17" s="278"/>
    </row>
    <row r="18" spans="1:6" ht="16.5" customHeight="1">
      <c r="A18" s="279"/>
      <c r="B18" s="36"/>
      <c r="C18" s="37"/>
      <c r="D18" s="37"/>
      <c r="E18" s="36"/>
      <c r="F18" s="278"/>
    </row>
    <row r="19" spans="1:6" ht="16.5" customHeight="1">
      <c r="A19" s="277"/>
      <c r="B19" s="36"/>
      <c r="C19" s="37"/>
      <c r="D19" s="37"/>
      <c r="E19" s="36"/>
      <c r="F19" s="278"/>
    </row>
    <row r="20" spans="1:6" ht="16.5" customHeight="1">
      <c r="A20" s="280"/>
      <c r="B20" s="36"/>
      <c r="C20" s="37"/>
      <c r="D20" s="37"/>
      <c r="E20" s="36"/>
      <c r="F20" s="278"/>
    </row>
    <row r="21" spans="1:6" ht="16.5" customHeight="1">
      <c r="A21" s="277"/>
      <c r="B21" s="36"/>
      <c r="C21" s="37"/>
      <c r="D21" s="37"/>
      <c r="E21" s="36"/>
      <c r="F21" s="278"/>
    </row>
    <row r="22" spans="1:6" ht="16.5" customHeight="1">
      <c r="A22" s="277"/>
      <c r="B22" s="36"/>
      <c r="C22" s="37"/>
      <c r="D22" s="37"/>
      <c r="E22" s="36"/>
      <c r="F22" s="278"/>
    </row>
    <row r="23" spans="1:8" ht="16.5" customHeight="1">
      <c r="A23" s="277"/>
      <c r="B23" s="36"/>
      <c r="C23" s="37"/>
      <c r="D23" s="37"/>
      <c r="E23" s="36"/>
      <c r="F23" s="278"/>
      <c r="H23" s="880" t="s">
        <v>188</v>
      </c>
    </row>
    <row r="24" spans="1:8" ht="16.5" customHeight="1">
      <c r="A24" s="277"/>
      <c r="B24" s="36"/>
      <c r="C24" s="36"/>
      <c r="D24" s="36"/>
      <c r="E24" s="36"/>
      <c r="F24" s="278"/>
      <c r="H24" s="880"/>
    </row>
    <row r="25" spans="1:8" ht="16.5" customHeight="1">
      <c r="A25" s="277"/>
      <c r="B25" s="36"/>
      <c r="C25" s="36"/>
      <c r="D25" s="36"/>
      <c r="E25" s="36"/>
      <c r="F25" s="278"/>
      <c r="H25" s="880"/>
    </row>
    <row r="26" spans="1:8" ht="16.5" customHeight="1">
      <c r="A26" s="277"/>
      <c r="B26" s="36"/>
      <c r="C26" s="36"/>
      <c r="D26" s="36"/>
      <c r="E26" s="36"/>
      <c r="F26" s="278"/>
      <c r="H26" s="880"/>
    </row>
    <row r="27" spans="1:8" ht="16.5" customHeight="1" thickBot="1">
      <c r="A27" s="281"/>
      <c r="B27" s="282"/>
      <c r="C27" s="282"/>
      <c r="D27" s="282"/>
      <c r="E27" s="282"/>
      <c r="F27" s="283"/>
      <c r="H27" s="880"/>
    </row>
    <row r="28" spans="1:5" ht="16.5" thickTop="1">
      <c r="A28" s="274"/>
      <c r="B28" s="8"/>
      <c r="C28" s="8"/>
      <c r="D28" s="8"/>
      <c r="E28" s="8"/>
    </row>
    <row r="29" spans="7:8" ht="12.75">
      <c r="G29" s="158"/>
      <c r="H29" s="158"/>
    </row>
    <row r="30" spans="1:8" ht="165" customHeight="1">
      <c r="A30" s="877" t="s">
        <v>705</v>
      </c>
      <c r="B30" s="877"/>
      <c r="C30" s="877"/>
      <c r="D30" s="877"/>
      <c r="E30" s="877"/>
      <c r="F30" s="877"/>
      <c r="G30" s="707"/>
      <c r="H30" s="707"/>
    </row>
  </sheetData>
  <sheetProtection/>
  <mergeCells count="10">
    <mergeCell ref="H23:H27"/>
    <mergeCell ref="F7:F8"/>
    <mergeCell ref="A1:F1"/>
    <mergeCell ref="A2:F2"/>
    <mergeCell ref="A7:A8"/>
    <mergeCell ref="B7:B8"/>
    <mergeCell ref="A30:F30"/>
    <mergeCell ref="E7:E8"/>
    <mergeCell ref="C7:C8"/>
    <mergeCell ref="D7:D8"/>
  </mergeCells>
  <printOptions horizontalCentered="1" verticalCentered="1"/>
  <pageMargins left="0" right="0" top="1.1811023622047245" bottom="1.4173228346456694" header="0.5905511811023623" footer="0.5905511811023623"/>
  <pageSetup fitToHeight="1" fitToWidth="1" horizontalDpi="1200" verticalDpi="1200" orientation="landscape" paperSize="9" scale="84" r:id="rId1"/>
</worksheet>
</file>

<file path=xl/worksheets/sheet6.xml><?xml version="1.0" encoding="utf-8"?>
<worksheet xmlns="http://schemas.openxmlformats.org/spreadsheetml/2006/main" xmlns:r="http://schemas.openxmlformats.org/officeDocument/2006/relationships">
  <sheetPr>
    <pageSetUpPr fitToPage="1"/>
  </sheetPr>
  <dimension ref="A3:U37"/>
  <sheetViews>
    <sheetView showGridLines="0" zoomScale="70" zoomScaleNormal="70" zoomScalePageLayoutView="0" workbookViewId="0" topLeftCell="A1">
      <selection activeCell="A30" sqref="A30"/>
    </sheetView>
  </sheetViews>
  <sheetFormatPr defaultColWidth="9.00390625" defaultRowHeight="12.75"/>
  <cols>
    <col min="1" max="1" width="19.875" style="1" bestFit="1" customWidth="1"/>
    <col min="2" max="2" width="83.125" style="1" customWidth="1"/>
    <col min="3" max="7" width="10.75390625" style="1" customWidth="1"/>
    <col min="8" max="8" width="13.25390625" style="1" customWidth="1"/>
    <col min="9" max="13" width="10.75390625" style="1" customWidth="1"/>
    <col min="14" max="14" width="13.25390625" style="1" customWidth="1"/>
    <col min="15" max="15" width="24.375" style="1" customWidth="1"/>
    <col min="16" max="16" width="13.25390625" style="1" customWidth="1"/>
    <col min="17" max="17" width="21.375" style="1" customWidth="1"/>
    <col min="18" max="18" width="17.625" style="1" customWidth="1"/>
    <col min="19" max="19" width="24.75390625" style="1" customWidth="1"/>
    <col min="20" max="20" width="4.00390625" style="1" customWidth="1"/>
    <col min="21" max="21" width="6.75390625" style="1" customWidth="1"/>
    <col min="22" max="16384" width="9.125" style="1" customWidth="1"/>
  </cols>
  <sheetData>
    <row r="3" spans="1:20" ht="43.5" customHeight="1">
      <c r="A3" s="894" t="s">
        <v>489</v>
      </c>
      <c r="B3" s="894"/>
      <c r="C3" s="894"/>
      <c r="D3" s="894"/>
      <c r="E3" s="894"/>
      <c r="F3" s="894"/>
      <c r="G3" s="894"/>
      <c r="H3" s="894"/>
      <c r="I3" s="894"/>
      <c r="J3" s="894"/>
      <c r="K3" s="894"/>
      <c r="L3" s="894"/>
      <c r="M3" s="894"/>
      <c r="N3" s="894"/>
      <c r="O3" s="894"/>
      <c r="P3" s="894"/>
      <c r="Q3" s="894"/>
      <c r="R3" s="894"/>
      <c r="S3" s="894"/>
      <c r="T3" s="197"/>
    </row>
    <row r="4" spans="1:18" ht="18.75">
      <c r="A4" s="200" t="s">
        <v>461</v>
      </c>
      <c r="B4" s="198">
        <v>2024</v>
      </c>
      <c r="C4" s="199" t="s">
        <v>111</v>
      </c>
      <c r="D4" s="199" t="s">
        <v>111</v>
      </c>
      <c r="E4" s="199" t="s">
        <v>111</v>
      </c>
      <c r="F4" s="199" t="s">
        <v>111</v>
      </c>
      <c r="G4" s="199" t="s">
        <v>111</v>
      </c>
      <c r="H4" s="68"/>
      <c r="I4" s="199" t="s">
        <v>111</v>
      </c>
      <c r="J4" s="199" t="s">
        <v>111</v>
      </c>
      <c r="K4" s="199" t="s">
        <v>111</v>
      </c>
      <c r="L4" s="199" t="s">
        <v>111</v>
      </c>
      <c r="M4" s="199" t="s">
        <v>111</v>
      </c>
      <c r="N4" s="68"/>
      <c r="O4" s="68"/>
      <c r="P4" s="199" t="s">
        <v>111</v>
      </c>
      <c r="Q4" s="199" t="s">
        <v>111</v>
      </c>
      <c r="R4" s="68"/>
    </row>
    <row r="5" spans="1:18" ht="18.75">
      <c r="A5" s="200" t="s">
        <v>4</v>
      </c>
      <c r="B5" s="198" t="s">
        <v>627</v>
      </c>
      <c r="C5" s="199" t="s">
        <v>111</v>
      </c>
      <c r="D5" s="199" t="s">
        <v>111</v>
      </c>
      <c r="E5" s="199" t="s">
        <v>111</v>
      </c>
      <c r="F5" s="199" t="s">
        <v>111</v>
      </c>
      <c r="G5" s="199" t="s">
        <v>111</v>
      </c>
      <c r="H5" s="68"/>
      <c r="I5" s="199" t="s">
        <v>111</v>
      </c>
      <c r="J5" s="199" t="s">
        <v>111</v>
      </c>
      <c r="K5" s="199" t="s">
        <v>111</v>
      </c>
      <c r="L5" s="199" t="s">
        <v>111</v>
      </c>
      <c r="M5" s="199" t="s">
        <v>111</v>
      </c>
      <c r="N5" s="68"/>
      <c r="O5" s="68"/>
      <c r="P5" s="199" t="s">
        <v>111</v>
      </c>
      <c r="Q5" s="199" t="s">
        <v>111</v>
      </c>
      <c r="R5" s="68"/>
    </row>
    <row r="6" spans="1:18" ht="19.5" thickBot="1">
      <c r="A6" s="200"/>
      <c r="B6" s="198"/>
      <c r="C6" s="199"/>
      <c r="D6" s="199"/>
      <c r="E6" s="199"/>
      <c r="F6" s="199"/>
      <c r="G6" s="199"/>
      <c r="H6" s="68"/>
      <c r="I6" s="199"/>
      <c r="J6" s="199"/>
      <c r="K6" s="199"/>
      <c r="L6" s="199"/>
      <c r="M6" s="199"/>
      <c r="N6" s="68"/>
      <c r="O6" s="68"/>
      <c r="P6" s="199"/>
      <c r="Q6" s="199"/>
      <c r="R6" s="68"/>
    </row>
    <row r="7" spans="1:20" ht="33" customHeight="1" thickBot="1" thickTop="1">
      <c r="A7" s="907" t="s">
        <v>462</v>
      </c>
      <c r="B7" s="910" t="s">
        <v>36</v>
      </c>
      <c r="C7" s="895" t="s">
        <v>667</v>
      </c>
      <c r="D7" s="896"/>
      <c r="E7" s="896"/>
      <c r="F7" s="896"/>
      <c r="G7" s="896"/>
      <c r="H7" s="896"/>
      <c r="I7" s="896"/>
      <c r="J7" s="896"/>
      <c r="K7" s="896"/>
      <c r="L7" s="896"/>
      <c r="M7" s="896"/>
      <c r="N7" s="896"/>
      <c r="O7" s="897"/>
      <c r="P7" s="898" t="s">
        <v>615</v>
      </c>
      <c r="Q7" s="899"/>
      <c r="R7" s="900"/>
      <c r="S7" s="904" t="s">
        <v>493</v>
      </c>
      <c r="T7" s="202"/>
    </row>
    <row r="8" spans="1:20" ht="49.5" customHeight="1" thickBot="1">
      <c r="A8" s="908"/>
      <c r="B8" s="911"/>
      <c r="C8" s="883" t="s">
        <v>468</v>
      </c>
      <c r="D8" s="884"/>
      <c r="E8" s="884"/>
      <c r="F8" s="884"/>
      <c r="G8" s="884"/>
      <c r="H8" s="885"/>
      <c r="I8" s="883" t="s">
        <v>488</v>
      </c>
      <c r="J8" s="884"/>
      <c r="K8" s="884"/>
      <c r="L8" s="884"/>
      <c r="M8" s="884"/>
      <c r="N8" s="885"/>
      <c r="O8" s="891" t="s">
        <v>494</v>
      </c>
      <c r="P8" s="901"/>
      <c r="Q8" s="902"/>
      <c r="R8" s="903"/>
      <c r="S8" s="905"/>
      <c r="T8" s="202"/>
    </row>
    <row r="9" spans="1:20" ht="45" customHeight="1" thickBot="1">
      <c r="A9" s="909"/>
      <c r="B9" s="912"/>
      <c r="C9" s="353" t="s">
        <v>463</v>
      </c>
      <c r="D9" s="354" t="s">
        <v>464</v>
      </c>
      <c r="E9" s="355" t="s">
        <v>465</v>
      </c>
      <c r="F9" s="354" t="s">
        <v>466</v>
      </c>
      <c r="G9" s="355" t="s">
        <v>467</v>
      </c>
      <c r="H9" s="356" t="s">
        <v>45</v>
      </c>
      <c r="I9" s="353" t="s">
        <v>463</v>
      </c>
      <c r="J9" s="354" t="s">
        <v>464</v>
      </c>
      <c r="K9" s="355" t="s">
        <v>465</v>
      </c>
      <c r="L9" s="354" t="s">
        <v>466</v>
      </c>
      <c r="M9" s="355" t="s">
        <v>467</v>
      </c>
      <c r="N9" s="356" t="s">
        <v>45</v>
      </c>
      <c r="O9" s="892"/>
      <c r="P9" s="357" t="s">
        <v>468</v>
      </c>
      <c r="Q9" s="358" t="s">
        <v>577</v>
      </c>
      <c r="R9" s="359" t="s">
        <v>492</v>
      </c>
      <c r="S9" s="906"/>
      <c r="T9" s="202"/>
    </row>
    <row r="10" spans="1:20" ht="19.5" customHeight="1" thickTop="1">
      <c r="A10" s="346" t="s">
        <v>469</v>
      </c>
      <c r="B10" s="347" t="s">
        <v>56</v>
      </c>
      <c r="C10" s="348"/>
      <c r="D10" s="349"/>
      <c r="E10" s="349"/>
      <c r="F10" s="349"/>
      <c r="G10" s="349"/>
      <c r="H10" s="350">
        <f>SUM(C10:G10)</f>
        <v>0</v>
      </c>
      <c r="I10" s="348"/>
      <c r="J10" s="349"/>
      <c r="K10" s="349"/>
      <c r="L10" s="349"/>
      <c r="M10" s="349"/>
      <c r="N10" s="350">
        <f>SUM(I10:M10)</f>
        <v>0</v>
      </c>
      <c r="O10" s="351">
        <f>H10+N10</f>
        <v>0</v>
      </c>
      <c r="P10" s="348"/>
      <c r="Q10" s="349"/>
      <c r="R10" s="350">
        <f>SUM(P10:Q10)</f>
        <v>0</v>
      </c>
      <c r="S10" s="352">
        <f>O10+R10</f>
        <v>0</v>
      </c>
      <c r="T10" s="203"/>
    </row>
    <row r="11" spans="1:20" ht="19.5" customHeight="1">
      <c r="A11" s="303" t="s">
        <v>470</v>
      </c>
      <c r="B11" s="302" t="s">
        <v>56</v>
      </c>
      <c r="C11" s="307"/>
      <c r="D11" s="201"/>
      <c r="E11" s="201"/>
      <c r="F11" s="201"/>
      <c r="G11" s="201"/>
      <c r="H11" s="308">
        <f aca="true" t="shared" si="0" ref="H11:H33">SUM(C11:G11)</f>
        <v>0</v>
      </c>
      <c r="I11" s="307"/>
      <c r="J11" s="201"/>
      <c r="K11" s="201"/>
      <c r="L11" s="201"/>
      <c r="M11" s="201"/>
      <c r="N11" s="308">
        <f aca="true" t="shared" si="1" ref="N11:N33">SUM(I11:M11)</f>
        <v>0</v>
      </c>
      <c r="O11" s="313">
        <f>H11+N11</f>
        <v>0</v>
      </c>
      <c r="P11" s="307"/>
      <c r="Q11" s="201"/>
      <c r="R11" s="308">
        <f aca="true" t="shared" si="2" ref="R11:R34">SUM(P11:Q11)</f>
        <v>0</v>
      </c>
      <c r="S11" s="316">
        <f aca="true" t="shared" si="3" ref="S11:S33">O11+R11</f>
        <v>0</v>
      </c>
      <c r="T11" s="203"/>
    </row>
    <row r="12" spans="1:20" ht="19.5" customHeight="1">
      <c r="A12" s="303" t="s">
        <v>471</v>
      </c>
      <c r="B12" s="302" t="s">
        <v>56</v>
      </c>
      <c r="C12" s="307"/>
      <c r="D12" s="201"/>
      <c r="E12" s="201"/>
      <c r="F12" s="201"/>
      <c r="G12" s="201"/>
      <c r="H12" s="308">
        <f t="shared" si="0"/>
        <v>0</v>
      </c>
      <c r="I12" s="307"/>
      <c r="J12" s="201"/>
      <c r="K12" s="201"/>
      <c r="L12" s="201"/>
      <c r="M12" s="201"/>
      <c r="N12" s="308">
        <f t="shared" si="1"/>
        <v>0</v>
      </c>
      <c r="O12" s="313">
        <f>H12+N12</f>
        <v>0</v>
      </c>
      <c r="P12" s="307"/>
      <c r="Q12" s="201"/>
      <c r="R12" s="308">
        <f t="shared" si="2"/>
        <v>0</v>
      </c>
      <c r="S12" s="316">
        <f t="shared" si="3"/>
        <v>0</v>
      </c>
      <c r="T12" s="203"/>
    </row>
    <row r="13" spans="1:20" ht="19.5" customHeight="1">
      <c r="A13" s="303" t="s">
        <v>472</v>
      </c>
      <c r="B13" s="302" t="s">
        <v>57</v>
      </c>
      <c r="C13" s="307"/>
      <c r="D13" s="201"/>
      <c r="E13" s="201"/>
      <c r="F13" s="201"/>
      <c r="G13" s="201"/>
      <c r="H13" s="308">
        <f t="shared" si="0"/>
        <v>0</v>
      </c>
      <c r="I13" s="307"/>
      <c r="J13" s="201"/>
      <c r="K13" s="201"/>
      <c r="L13" s="201"/>
      <c r="M13" s="201"/>
      <c r="N13" s="308">
        <f t="shared" si="1"/>
        <v>0</v>
      </c>
      <c r="O13" s="313">
        <f>H13+N13</f>
        <v>0</v>
      </c>
      <c r="P13" s="307"/>
      <c r="Q13" s="201"/>
      <c r="R13" s="308">
        <f t="shared" si="2"/>
        <v>0</v>
      </c>
      <c r="S13" s="316">
        <f t="shared" si="3"/>
        <v>0</v>
      </c>
      <c r="T13" s="203"/>
    </row>
    <row r="14" spans="1:20" ht="19.5" customHeight="1">
      <c r="A14" s="303" t="s">
        <v>473</v>
      </c>
      <c r="B14" s="302" t="s">
        <v>58</v>
      </c>
      <c r="C14" s="307"/>
      <c r="D14" s="201"/>
      <c r="E14" s="201"/>
      <c r="F14" s="201"/>
      <c r="G14" s="201"/>
      <c r="H14" s="308">
        <f t="shared" si="0"/>
        <v>0</v>
      </c>
      <c r="I14" s="307"/>
      <c r="J14" s="201"/>
      <c r="K14" s="201"/>
      <c r="L14" s="201"/>
      <c r="M14" s="201"/>
      <c r="N14" s="308">
        <f t="shared" si="1"/>
        <v>0</v>
      </c>
      <c r="O14" s="313">
        <f aca="true" t="shared" si="4" ref="O14:O33">H14+N14</f>
        <v>0</v>
      </c>
      <c r="P14" s="307"/>
      <c r="Q14" s="201"/>
      <c r="R14" s="308">
        <f t="shared" si="2"/>
        <v>0</v>
      </c>
      <c r="S14" s="316">
        <f t="shared" si="3"/>
        <v>0</v>
      </c>
      <c r="T14" s="203"/>
    </row>
    <row r="15" spans="1:20" ht="19.5" customHeight="1">
      <c r="A15" s="303" t="s">
        <v>474</v>
      </c>
      <c r="B15" s="302" t="s">
        <v>361</v>
      </c>
      <c r="C15" s="307"/>
      <c r="D15" s="201"/>
      <c r="E15" s="201"/>
      <c r="F15" s="201"/>
      <c r="G15" s="201"/>
      <c r="H15" s="308">
        <f t="shared" si="0"/>
        <v>0</v>
      </c>
      <c r="I15" s="307"/>
      <c r="J15" s="201"/>
      <c r="K15" s="201"/>
      <c r="L15" s="201"/>
      <c r="M15" s="201"/>
      <c r="N15" s="308">
        <f t="shared" si="1"/>
        <v>0</v>
      </c>
      <c r="O15" s="313">
        <f t="shared" si="4"/>
        <v>0</v>
      </c>
      <c r="P15" s="307"/>
      <c r="Q15" s="201"/>
      <c r="R15" s="308">
        <f t="shared" si="2"/>
        <v>0</v>
      </c>
      <c r="S15" s="316">
        <f t="shared" si="3"/>
        <v>0</v>
      </c>
      <c r="T15" s="203"/>
    </row>
    <row r="16" spans="1:20" ht="19.5" customHeight="1">
      <c r="A16" s="303" t="s">
        <v>475</v>
      </c>
      <c r="B16" s="302" t="s">
        <v>362</v>
      </c>
      <c r="C16" s="307"/>
      <c r="D16" s="201"/>
      <c r="E16" s="201"/>
      <c r="F16" s="201"/>
      <c r="G16" s="201"/>
      <c r="H16" s="308">
        <f t="shared" si="0"/>
        <v>0</v>
      </c>
      <c r="I16" s="307"/>
      <c r="J16" s="201"/>
      <c r="K16" s="201"/>
      <c r="L16" s="201"/>
      <c r="M16" s="201"/>
      <c r="N16" s="308">
        <f t="shared" si="1"/>
        <v>0</v>
      </c>
      <c r="O16" s="313">
        <f t="shared" si="4"/>
        <v>0</v>
      </c>
      <c r="P16" s="307"/>
      <c r="Q16" s="201"/>
      <c r="R16" s="308">
        <f t="shared" si="2"/>
        <v>0</v>
      </c>
      <c r="S16" s="316">
        <f t="shared" si="3"/>
        <v>0</v>
      </c>
      <c r="T16" s="203"/>
    </row>
    <row r="17" spans="1:20" ht="19.5" customHeight="1">
      <c r="A17" s="303" t="s">
        <v>476</v>
      </c>
      <c r="B17" s="302" t="s">
        <v>477</v>
      </c>
      <c r="C17" s="307"/>
      <c r="D17" s="201"/>
      <c r="E17" s="201"/>
      <c r="F17" s="201"/>
      <c r="G17" s="201"/>
      <c r="H17" s="308">
        <f t="shared" si="0"/>
        <v>0</v>
      </c>
      <c r="I17" s="307"/>
      <c r="J17" s="201"/>
      <c r="K17" s="201"/>
      <c r="L17" s="201"/>
      <c r="M17" s="201"/>
      <c r="N17" s="308">
        <f t="shared" si="1"/>
        <v>0</v>
      </c>
      <c r="O17" s="313">
        <f t="shared" si="4"/>
        <v>0</v>
      </c>
      <c r="P17" s="307"/>
      <c r="Q17" s="201"/>
      <c r="R17" s="308">
        <f t="shared" si="2"/>
        <v>0</v>
      </c>
      <c r="S17" s="316">
        <f t="shared" si="3"/>
        <v>0</v>
      </c>
      <c r="T17" s="203"/>
    </row>
    <row r="18" spans="1:20" ht="19.5" customHeight="1">
      <c r="A18" s="303" t="s">
        <v>478</v>
      </c>
      <c r="B18" s="302" t="s">
        <v>479</v>
      </c>
      <c r="C18" s="307"/>
      <c r="D18" s="201"/>
      <c r="E18" s="201"/>
      <c r="F18" s="201"/>
      <c r="G18" s="201"/>
      <c r="H18" s="308">
        <f t="shared" si="0"/>
        <v>0</v>
      </c>
      <c r="I18" s="307"/>
      <c r="J18" s="201"/>
      <c r="K18" s="201"/>
      <c r="L18" s="201"/>
      <c r="M18" s="201"/>
      <c r="N18" s="308">
        <f t="shared" si="1"/>
        <v>0</v>
      </c>
      <c r="O18" s="313">
        <f t="shared" si="4"/>
        <v>0</v>
      </c>
      <c r="P18" s="307"/>
      <c r="Q18" s="201"/>
      <c r="R18" s="308">
        <f t="shared" si="2"/>
        <v>0</v>
      </c>
      <c r="S18" s="316">
        <f t="shared" si="3"/>
        <v>0</v>
      </c>
      <c r="T18" s="203"/>
    </row>
    <row r="19" spans="1:20" ht="19.5" customHeight="1">
      <c r="A19" s="303" t="s">
        <v>480</v>
      </c>
      <c r="B19" s="302" t="s">
        <v>59</v>
      </c>
      <c r="C19" s="307"/>
      <c r="D19" s="201"/>
      <c r="E19" s="201"/>
      <c r="F19" s="201"/>
      <c r="G19" s="201"/>
      <c r="H19" s="308">
        <f t="shared" si="0"/>
        <v>0</v>
      </c>
      <c r="I19" s="307"/>
      <c r="J19" s="201"/>
      <c r="K19" s="201"/>
      <c r="L19" s="201"/>
      <c r="M19" s="201"/>
      <c r="N19" s="308">
        <f t="shared" si="1"/>
        <v>0</v>
      </c>
      <c r="O19" s="313">
        <f t="shared" si="4"/>
        <v>0</v>
      </c>
      <c r="P19" s="307"/>
      <c r="Q19" s="201"/>
      <c r="R19" s="308">
        <f t="shared" si="2"/>
        <v>0</v>
      </c>
      <c r="S19" s="316">
        <f t="shared" si="3"/>
        <v>0</v>
      </c>
      <c r="T19" s="203"/>
    </row>
    <row r="20" spans="1:20" ht="19.5" customHeight="1">
      <c r="A20" s="303" t="s">
        <v>138</v>
      </c>
      <c r="B20" s="302" t="s">
        <v>60</v>
      </c>
      <c r="C20" s="307"/>
      <c r="D20" s="201"/>
      <c r="E20" s="201"/>
      <c r="F20" s="201"/>
      <c r="G20" s="201"/>
      <c r="H20" s="308">
        <f t="shared" si="0"/>
        <v>0</v>
      </c>
      <c r="I20" s="307"/>
      <c r="J20" s="201"/>
      <c r="K20" s="201"/>
      <c r="L20" s="201"/>
      <c r="M20" s="201"/>
      <c r="N20" s="308">
        <f t="shared" si="1"/>
        <v>0</v>
      </c>
      <c r="O20" s="313">
        <f t="shared" si="4"/>
        <v>0</v>
      </c>
      <c r="P20" s="307"/>
      <c r="Q20" s="201"/>
      <c r="R20" s="308">
        <f t="shared" si="2"/>
        <v>0</v>
      </c>
      <c r="S20" s="316">
        <f t="shared" si="3"/>
        <v>0</v>
      </c>
      <c r="T20" s="203"/>
    </row>
    <row r="21" spans="1:20" ht="19.5" customHeight="1">
      <c r="A21" s="303" t="s">
        <v>481</v>
      </c>
      <c r="B21" s="302" t="s">
        <v>365</v>
      </c>
      <c r="C21" s="307"/>
      <c r="D21" s="201"/>
      <c r="E21" s="201"/>
      <c r="F21" s="201"/>
      <c r="G21" s="201"/>
      <c r="H21" s="308">
        <f t="shared" si="0"/>
        <v>0</v>
      </c>
      <c r="I21" s="307"/>
      <c r="J21" s="201"/>
      <c r="K21" s="201"/>
      <c r="L21" s="201"/>
      <c r="M21" s="201"/>
      <c r="N21" s="308">
        <f t="shared" si="1"/>
        <v>0</v>
      </c>
      <c r="O21" s="313">
        <f t="shared" si="4"/>
        <v>0</v>
      </c>
      <c r="P21" s="307"/>
      <c r="Q21" s="201"/>
      <c r="R21" s="308">
        <f t="shared" si="2"/>
        <v>0</v>
      </c>
      <c r="S21" s="316">
        <f t="shared" si="3"/>
        <v>0</v>
      </c>
      <c r="T21" s="203"/>
    </row>
    <row r="22" spans="1:20" ht="19.5" customHeight="1">
      <c r="A22" s="303" t="s">
        <v>482</v>
      </c>
      <c r="B22" s="302" t="s">
        <v>121</v>
      </c>
      <c r="C22" s="307"/>
      <c r="D22" s="201"/>
      <c r="E22" s="201"/>
      <c r="F22" s="201"/>
      <c r="G22" s="201"/>
      <c r="H22" s="308">
        <f t="shared" si="0"/>
        <v>0</v>
      </c>
      <c r="I22" s="307"/>
      <c r="J22" s="201"/>
      <c r="K22" s="201"/>
      <c r="L22" s="201"/>
      <c r="M22" s="201"/>
      <c r="N22" s="308">
        <f t="shared" si="1"/>
        <v>0</v>
      </c>
      <c r="O22" s="313">
        <f t="shared" si="4"/>
        <v>0</v>
      </c>
      <c r="P22" s="307"/>
      <c r="Q22" s="201"/>
      <c r="R22" s="308">
        <f t="shared" si="2"/>
        <v>0</v>
      </c>
      <c r="S22" s="316">
        <f t="shared" si="3"/>
        <v>0</v>
      </c>
      <c r="T22" s="203"/>
    </row>
    <row r="23" spans="1:20" ht="19.5" customHeight="1">
      <c r="A23" s="303" t="s">
        <v>142</v>
      </c>
      <c r="B23" s="302" t="s">
        <v>61</v>
      </c>
      <c r="C23" s="307"/>
      <c r="D23" s="201"/>
      <c r="E23" s="201"/>
      <c r="F23" s="201"/>
      <c r="G23" s="201"/>
      <c r="H23" s="308">
        <f t="shared" si="0"/>
        <v>0</v>
      </c>
      <c r="I23" s="307"/>
      <c r="J23" s="201"/>
      <c r="K23" s="201"/>
      <c r="L23" s="201"/>
      <c r="M23" s="201"/>
      <c r="N23" s="308">
        <f t="shared" si="1"/>
        <v>0</v>
      </c>
      <c r="O23" s="313">
        <f t="shared" si="4"/>
        <v>0</v>
      </c>
      <c r="P23" s="307"/>
      <c r="Q23" s="201"/>
      <c r="R23" s="308">
        <f t="shared" si="2"/>
        <v>0</v>
      </c>
      <c r="S23" s="316">
        <f t="shared" si="3"/>
        <v>0</v>
      </c>
      <c r="T23" s="203"/>
    </row>
    <row r="24" spans="1:20" ht="19.5" customHeight="1">
      <c r="A24" s="303" t="s">
        <v>144</v>
      </c>
      <c r="B24" s="302" t="s">
        <v>62</v>
      </c>
      <c r="C24" s="307"/>
      <c r="D24" s="201"/>
      <c r="E24" s="201"/>
      <c r="F24" s="201"/>
      <c r="G24" s="201"/>
      <c r="H24" s="308">
        <f t="shared" si="0"/>
        <v>0</v>
      </c>
      <c r="I24" s="307"/>
      <c r="J24" s="201"/>
      <c r="K24" s="201"/>
      <c r="L24" s="201"/>
      <c r="M24" s="201"/>
      <c r="N24" s="308">
        <f t="shared" si="1"/>
        <v>0</v>
      </c>
      <c r="O24" s="313">
        <f t="shared" si="4"/>
        <v>0</v>
      </c>
      <c r="P24" s="307"/>
      <c r="Q24" s="201"/>
      <c r="R24" s="308">
        <f t="shared" si="2"/>
        <v>0</v>
      </c>
      <c r="S24" s="316">
        <f t="shared" si="3"/>
        <v>0</v>
      </c>
      <c r="T24" s="203"/>
    </row>
    <row r="25" spans="1:20" ht="19.5" customHeight="1">
      <c r="A25" s="303" t="s">
        <v>146</v>
      </c>
      <c r="B25" s="302" t="s">
        <v>63</v>
      </c>
      <c r="C25" s="307"/>
      <c r="D25" s="201"/>
      <c r="E25" s="201"/>
      <c r="F25" s="201"/>
      <c r="G25" s="201"/>
      <c r="H25" s="308">
        <f t="shared" si="0"/>
        <v>0</v>
      </c>
      <c r="I25" s="307"/>
      <c r="J25" s="201"/>
      <c r="K25" s="201"/>
      <c r="L25" s="201"/>
      <c r="M25" s="201"/>
      <c r="N25" s="308">
        <f t="shared" si="1"/>
        <v>0</v>
      </c>
      <c r="O25" s="313">
        <f t="shared" si="4"/>
        <v>0</v>
      </c>
      <c r="P25" s="307"/>
      <c r="Q25" s="201"/>
      <c r="R25" s="308">
        <f t="shared" si="2"/>
        <v>0</v>
      </c>
      <c r="S25" s="316">
        <f t="shared" si="3"/>
        <v>0</v>
      </c>
      <c r="T25" s="203"/>
    </row>
    <row r="26" spans="1:20" ht="19.5" customHeight="1">
      <c r="A26" s="303" t="s">
        <v>148</v>
      </c>
      <c r="B26" s="302" t="s">
        <v>64</v>
      </c>
      <c r="C26" s="307"/>
      <c r="D26" s="201"/>
      <c r="E26" s="201"/>
      <c r="F26" s="201"/>
      <c r="G26" s="201"/>
      <c r="H26" s="308">
        <f t="shared" si="0"/>
        <v>0</v>
      </c>
      <c r="I26" s="307"/>
      <c r="J26" s="201"/>
      <c r="K26" s="201"/>
      <c r="L26" s="201"/>
      <c r="M26" s="201"/>
      <c r="N26" s="308">
        <f t="shared" si="1"/>
        <v>0</v>
      </c>
      <c r="O26" s="313">
        <f t="shared" si="4"/>
        <v>0</v>
      </c>
      <c r="P26" s="307"/>
      <c r="Q26" s="201"/>
      <c r="R26" s="308">
        <f t="shared" si="2"/>
        <v>0</v>
      </c>
      <c r="S26" s="316">
        <f t="shared" si="3"/>
        <v>0</v>
      </c>
      <c r="T26" s="203"/>
    </row>
    <row r="27" spans="1:20" ht="19.5" customHeight="1">
      <c r="A27" s="303" t="s">
        <v>150</v>
      </c>
      <c r="B27" s="302" t="s">
        <v>331</v>
      </c>
      <c r="C27" s="307"/>
      <c r="D27" s="201"/>
      <c r="E27" s="201"/>
      <c r="F27" s="201"/>
      <c r="G27" s="201"/>
      <c r="H27" s="308">
        <f t="shared" si="0"/>
        <v>0</v>
      </c>
      <c r="I27" s="307"/>
      <c r="J27" s="201"/>
      <c r="K27" s="201"/>
      <c r="L27" s="201"/>
      <c r="M27" s="201"/>
      <c r="N27" s="308">
        <f t="shared" si="1"/>
        <v>0</v>
      </c>
      <c r="O27" s="313">
        <f t="shared" si="4"/>
        <v>0</v>
      </c>
      <c r="P27" s="307"/>
      <c r="Q27" s="201"/>
      <c r="R27" s="308">
        <f t="shared" si="2"/>
        <v>0</v>
      </c>
      <c r="S27" s="316">
        <f t="shared" si="3"/>
        <v>0</v>
      </c>
      <c r="T27" s="203"/>
    </row>
    <row r="28" spans="1:20" ht="19.5" customHeight="1">
      <c r="A28" s="303" t="s">
        <v>152</v>
      </c>
      <c r="B28" s="302" t="s">
        <v>65</v>
      </c>
      <c r="C28" s="307"/>
      <c r="D28" s="201"/>
      <c r="E28" s="201"/>
      <c r="F28" s="201"/>
      <c r="G28" s="201"/>
      <c r="H28" s="308">
        <f t="shared" si="0"/>
        <v>0</v>
      </c>
      <c r="I28" s="307"/>
      <c r="J28" s="201"/>
      <c r="K28" s="201"/>
      <c r="L28" s="201"/>
      <c r="M28" s="201"/>
      <c r="N28" s="308">
        <f t="shared" si="1"/>
        <v>0</v>
      </c>
      <c r="O28" s="313">
        <f t="shared" si="4"/>
        <v>0</v>
      </c>
      <c r="P28" s="307"/>
      <c r="Q28" s="201"/>
      <c r="R28" s="308">
        <f t="shared" si="2"/>
        <v>0</v>
      </c>
      <c r="S28" s="316">
        <f t="shared" si="3"/>
        <v>0</v>
      </c>
      <c r="T28" s="203"/>
    </row>
    <row r="29" spans="1:20" ht="19.5" customHeight="1">
      <c r="A29" s="303" t="s">
        <v>154</v>
      </c>
      <c r="B29" s="302" t="s">
        <v>483</v>
      </c>
      <c r="C29" s="307"/>
      <c r="D29" s="201"/>
      <c r="E29" s="201"/>
      <c r="F29" s="201"/>
      <c r="G29" s="201"/>
      <c r="H29" s="308">
        <f t="shared" si="0"/>
        <v>0</v>
      </c>
      <c r="I29" s="307"/>
      <c r="J29" s="201"/>
      <c r="K29" s="201"/>
      <c r="L29" s="201"/>
      <c r="M29" s="201"/>
      <c r="N29" s="308">
        <f t="shared" si="1"/>
        <v>0</v>
      </c>
      <c r="O29" s="313">
        <f t="shared" si="4"/>
        <v>0</v>
      </c>
      <c r="P29" s="307"/>
      <c r="Q29" s="201"/>
      <c r="R29" s="308">
        <f t="shared" si="2"/>
        <v>0</v>
      </c>
      <c r="S29" s="316">
        <f t="shared" si="3"/>
        <v>0</v>
      </c>
      <c r="T29" s="203"/>
    </row>
    <row r="30" spans="1:20" ht="19.5" customHeight="1">
      <c r="A30" s="303" t="s">
        <v>156</v>
      </c>
      <c r="B30" s="302" t="s">
        <v>484</v>
      </c>
      <c r="C30" s="307"/>
      <c r="D30" s="201"/>
      <c r="E30" s="201"/>
      <c r="F30" s="201"/>
      <c r="G30" s="201"/>
      <c r="H30" s="308">
        <f t="shared" si="0"/>
        <v>0</v>
      </c>
      <c r="I30" s="307"/>
      <c r="J30" s="201"/>
      <c r="K30" s="201"/>
      <c r="L30" s="201"/>
      <c r="M30" s="201"/>
      <c r="N30" s="308">
        <f t="shared" si="1"/>
        <v>0</v>
      </c>
      <c r="O30" s="313">
        <f t="shared" si="4"/>
        <v>0</v>
      </c>
      <c r="P30" s="307"/>
      <c r="Q30" s="201"/>
      <c r="R30" s="308">
        <f t="shared" si="2"/>
        <v>0</v>
      </c>
      <c r="S30" s="316">
        <f t="shared" si="3"/>
        <v>0</v>
      </c>
      <c r="T30" s="203"/>
    </row>
    <row r="31" spans="1:20" ht="19.5" customHeight="1">
      <c r="A31" s="303" t="s">
        <v>158</v>
      </c>
      <c r="B31" s="302" t="s">
        <v>66</v>
      </c>
      <c r="C31" s="307"/>
      <c r="D31" s="201"/>
      <c r="E31" s="201"/>
      <c r="F31" s="201"/>
      <c r="G31" s="201"/>
      <c r="H31" s="308">
        <f t="shared" si="0"/>
        <v>0</v>
      </c>
      <c r="I31" s="307"/>
      <c r="J31" s="201"/>
      <c r="K31" s="201"/>
      <c r="L31" s="201"/>
      <c r="M31" s="201"/>
      <c r="N31" s="308">
        <f t="shared" si="1"/>
        <v>0</v>
      </c>
      <c r="O31" s="313">
        <f t="shared" si="4"/>
        <v>0</v>
      </c>
      <c r="P31" s="307"/>
      <c r="Q31" s="201"/>
      <c r="R31" s="308">
        <f t="shared" si="2"/>
        <v>0</v>
      </c>
      <c r="S31" s="316">
        <f t="shared" si="3"/>
        <v>0</v>
      </c>
      <c r="T31" s="203"/>
    </row>
    <row r="32" spans="1:21" ht="27.75" customHeight="1">
      <c r="A32" s="303" t="s">
        <v>485</v>
      </c>
      <c r="B32" s="304" t="s">
        <v>368</v>
      </c>
      <c r="C32" s="307"/>
      <c r="D32" s="201"/>
      <c r="E32" s="201"/>
      <c r="F32" s="201"/>
      <c r="G32" s="201"/>
      <c r="H32" s="308">
        <f t="shared" si="0"/>
        <v>0</v>
      </c>
      <c r="I32" s="307"/>
      <c r="J32" s="201"/>
      <c r="K32" s="201"/>
      <c r="L32" s="201"/>
      <c r="M32" s="201"/>
      <c r="N32" s="308">
        <f t="shared" si="1"/>
        <v>0</v>
      </c>
      <c r="O32" s="313">
        <f t="shared" si="4"/>
        <v>0</v>
      </c>
      <c r="P32" s="307"/>
      <c r="Q32" s="201"/>
      <c r="R32" s="308">
        <f t="shared" si="2"/>
        <v>0</v>
      </c>
      <c r="S32" s="316">
        <f t="shared" si="3"/>
        <v>0</v>
      </c>
      <c r="T32" s="203"/>
      <c r="U32" s="888" t="s">
        <v>491</v>
      </c>
    </row>
    <row r="33" spans="1:21" ht="27.75" customHeight="1">
      <c r="A33" s="303" t="s">
        <v>486</v>
      </c>
      <c r="B33" s="304" t="s">
        <v>369</v>
      </c>
      <c r="C33" s="307"/>
      <c r="D33" s="201"/>
      <c r="E33" s="201"/>
      <c r="F33" s="201"/>
      <c r="G33" s="201"/>
      <c r="H33" s="308">
        <f t="shared" si="0"/>
        <v>0</v>
      </c>
      <c r="I33" s="307"/>
      <c r="J33" s="201"/>
      <c r="K33" s="201"/>
      <c r="L33" s="201"/>
      <c r="M33" s="201"/>
      <c r="N33" s="308">
        <f t="shared" si="1"/>
        <v>0</v>
      </c>
      <c r="O33" s="313">
        <f t="shared" si="4"/>
        <v>0</v>
      </c>
      <c r="P33" s="307"/>
      <c r="Q33" s="201"/>
      <c r="R33" s="308">
        <f t="shared" si="2"/>
        <v>0</v>
      </c>
      <c r="S33" s="316">
        <f t="shared" si="3"/>
        <v>0</v>
      </c>
      <c r="T33" s="203"/>
      <c r="U33" s="888"/>
    </row>
    <row r="34" spans="1:21" ht="19.5" customHeight="1" thickBot="1">
      <c r="A34" s="305" t="s">
        <v>162</v>
      </c>
      <c r="B34" s="306" t="s">
        <v>487</v>
      </c>
      <c r="C34" s="309"/>
      <c r="D34" s="300"/>
      <c r="E34" s="300"/>
      <c r="F34" s="300"/>
      <c r="G34" s="300"/>
      <c r="H34" s="310">
        <f>SUM(C34:G34)</f>
        <v>0</v>
      </c>
      <c r="I34" s="309"/>
      <c r="J34" s="300"/>
      <c r="K34" s="300"/>
      <c r="L34" s="300"/>
      <c r="M34" s="300"/>
      <c r="N34" s="310">
        <f>SUM(I34:M34)</f>
        <v>0</v>
      </c>
      <c r="O34" s="314">
        <f>H34+N34</f>
        <v>0</v>
      </c>
      <c r="P34" s="309"/>
      <c r="Q34" s="300"/>
      <c r="R34" s="310">
        <f t="shared" si="2"/>
        <v>0</v>
      </c>
      <c r="S34" s="317">
        <f>O34+R34</f>
        <v>0</v>
      </c>
      <c r="T34" s="203"/>
      <c r="U34" s="888"/>
    </row>
    <row r="35" spans="1:21" ht="17.25" thickBot="1" thickTop="1">
      <c r="A35" s="889" t="s">
        <v>23</v>
      </c>
      <c r="B35" s="890" t="s">
        <v>111</v>
      </c>
      <c r="C35" s="311">
        <f aca="true" t="shared" si="5" ref="C35:S35">SUM(C10:C34)</f>
        <v>0</v>
      </c>
      <c r="D35" s="301">
        <f t="shared" si="5"/>
        <v>0</v>
      </c>
      <c r="E35" s="301">
        <f t="shared" si="5"/>
        <v>0</v>
      </c>
      <c r="F35" s="301">
        <f t="shared" si="5"/>
        <v>0</v>
      </c>
      <c r="G35" s="301">
        <f t="shared" si="5"/>
        <v>0</v>
      </c>
      <c r="H35" s="312">
        <f t="shared" si="5"/>
        <v>0</v>
      </c>
      <c r="I35" s="311">
        <f t="shared" si="5"/>
        <v>0</v>
      </c>
      <c r="J35" s="301">
        <f t="shared" si="5"/>
        <v>0</v>
      </c>
      <c r="K35" s="301">
        <f t="shared" si="5"/>
        <v>0</v>
      </c>
      <c r="L35" s="301">
        <f t="shared" si="5"/>
        <v>0</v>
      </c>
      <c r="M35" s="301">
        <f t="shared" si="5"/>
        <v>0</v>
      </c>
      <c r="N35" s="312">
        <f t="shared" si="5"/>
        <v>0</v>
      </c>
      <c r="O35" s="315">
        <f t="shared" si="5"/>
        <v>0</v>
      </c>
      <c r="P35" s="311">
        <f t="shared" si="5"/>
        <v>0</v>
      </c>
      <c r="Q35" s="301">
        <f t="shared" si="5"/>
        <v>0</v>
      </c>
      <c r="R35" s="312">
        <f t="shared" si="5"/>
        <v>0</v>
      </c>
      <c r="S35" s="318">
        <f t="shared" si="5"/>
        <v>0</v>
      </c>
      <c r="T35" s="203"/>
      <c r="U35" s="888"/>
    </row>
    <row r="36" spans="1:21" ht="33" customHeight="1" thickTop="1">
      <c r="A36" s="886"/>
      <c r="B36" s="887"/>
      <c r="C36" s="887"/>
      <c r="D36" s="887"/>
      <c r="E36" s="887"/>
      <c r="F36" s="887"/>
      <c r="G36" s="887"/>
      <c r="H36" s="887"/>
      <c r="I36" s="887"/>
      <c r="J36" s="887"/>
      <c r="K36" s="887"/>
      <c r="L36" s="887"/>
      <c r="M36" s="887"/>
      <c r="N36" s="887"/>
      <c r="O36" s="887"/>
      <c r="P36" s="887"/>
      <c r="Q36" s="887"/>
      <c r="R36" s="887"/>
      <c r="S36" s="887"/>
      <c r="T36" s="204"/>
      <c r="U36" s="205"/>
    </row>
    <row r="37" spans="1:21" ht="123.75" customHeight="1">
      <c r="A37" s="893" t="s">
        <v>698</v>
      </c>
      <c r="B37" s="893"/>
      <c r="C37" s="893"/>
      <c r="D37" s="893"/>
      <c r="E37" s="893"/>
      <c r="F37" s="893"/>
      <c r="G37" s="893"/>
      <c r="H37" s="893"/>
      <c r="I37" s="893"/>
      <c r="J37" s="893"/>
      <c r="K37" s="893"/>
      <c r="L37" s="893"/>
      <c r="M37" s="893"/>
      <c r="N37" s="893"/>
      <c r="O37" s="893"/>
      <c r="P37" s="893"/>
      <c r="Q37" s="893"/>
      <c r="R37" s="893"/>
      <c r="S37" s="893"/>
      <c r="T37" s="708"/>
      <c r="U37" s="708"/>
    </row>
  </sheetData>
  <sheetProtection/>
  <mergeCells count="13">
    <mergeCell ref="A37:S37"/>
    <mergeCell ref="A3:S3"/>
    <mergeCell ref="C7:O7"/>
    <mergeCell ref="P7:R8"/>
    <mergeCell ref="S7:S9"/>
    <mergeCell ref="A7:A9"/>
    <mergeCell ref="B7:B9"/>
    <mergeCell ref="C8:H8"/>
    <mergeCell ref="I8:N8"/>
    <mergeCell ref="A36:S36"/>
    <mergeCell ref="U32:U35"/>
    <mergeCell ref="A35:B35"/>
    <mergeCell ref="O8:O9"/>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38" r:id="rId1"/>
</worksheet>
</file>

<file path=xl/worksheets/sheet7.xml><?xml version="1.0" encoding="utf-8"?>
<worksheet xmlns="http://schemas.openxmlformats.org/spreadsheetml/2006/main" xmlns:r="http://schemas.openxmlformats.org/officeDocument/2006/relationships">
  <sheetPr>
    <pageSetUpPr fitToPage="1"/>
  </sheetPr>
  <dimension ref="A1:HZ41"/>
  <sheetViews>
    <sheetView showGridLines="0" zoomScaleSheetLayoutView="85" zoomScalePageLayoutView="0" workbookViewId="0" topLeftCell="B22">
      <selection activeCell="B41" sqref="B41:S41"/>
    </sheetView>
  </sheetViews>
  <sheetFormatPr defaultColWidth="9.00390625" defaultRowHeight="12.75"/>
  <cols>
    <col min="1" max="1" width="0" style="163" hidden="1" customWidth="1"/>
    <col min="2" max="2" width="11.125" style="163" customWidth="1"/>
    <col min="3" max="3" width="54.875" style="163" customWidth="1"/>
    <col min="4" max="4" width="9.125" style="163" customWidth="1"/>
    <col min="5" max="5" width="10.75390625" style="163" customWidth="1"/>
    <col min="6" max="7" width="9.125" style="163" customWidth="1"/>
    <col min="8" max="8" width="10.25390625" style="163" customWidth="1"/>
    <col min="9" max="11" width="9.125" style="163" customWidth="1"/>
    <col min="12" max="12" width="10.375" style="163" customWidth="1"/>
    <col min="13" max="14" width="9.125" style="163" customWidth="1"/>
    <col min="15" max="15" width="10.375" style="163" customWidth="1"/>
    <col min="16" max="17" width="9.125" style="163" customWidth="1"/>
    <col min="18" max="18" width="2.625" style="163" customWidth="1"/>
    <col min="19" max="19" width="9.125" style="163" customWidth="1"/>
    <col min="20" max="20" width="3.125" style="163" customWidth="1"/>
    <col min="21" max="21" width="4.125" style="163" customWidth="1"/>
    <col min="22" max="16384" width="9.125" style="163" customWidth="1"/>
  </cols>
  <sheetData>
    <row r="1" spans="1:234" ht="12.75">
      <c r="A1" s="162"/>
      <c r="B1" s="162"/>
      <c r="C1" s="162"/>
      <c r="D1" s="162"/>
      <c r="E1" s="162"/>
      <c r="F1" s="162"/>
      <c r="G1" s="162"/>
      <c r="H1" s="162"/>
      <c r="I1" s="162"/>
      <c r="J1" s="162"/>
      <c r="K1" s="162"/>
      <c r="L1" s="162"/>
      <c r="M1" s="162"/>
      <c r="N1" s="162"/>
      <c r="O1" s="162"/>
      <c r="P1" s="162"/>
      <c r="Q1" s="162"/>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c r="CF1" s="96"/>
      <c r="CG1" s="96"/>
      <c r="CH1" s="96"/>
      <c r="CI1" s="96"/>
      <c r="CJ1" s="96"/>
      <c r="CK1" s="96"/>
      <c r="CL1" s="96"/>
      <c r="CM1" s="96"/>
      <c r="CN1" s="96"/>
      <c r="CO1" s="96"/>
      <c r="CP1" s="96"/>
      <c r="CQ1" s="96"/>
      <c r="CR1" s="96"/>
      <c r="CS1" s="96"/>
      <c r="CT1" s="96"/>
      <c r="CU1" s="96"/>
      <c r="CV1" s="96"/>
      <c r="CW1" s="96"/>
      <c r="CX1" s="96"/>
      <c r="CY1" s="96"/>
      <c r="CZ1" s="96"/>
      <c r="DA1" s="96"/>
      <c r="DB1" s="96"/>
      <c r="DC1" s="96"/>
      <c r="DD1" s="96"/>
      <c r="DE1" s="96"/>
      <c r="DF1" s="96"/>
      <c r="DG1" s="96"/>
      <c r="DH1" s="96"/>
      <c r="DI1" s="96"/>
      <c r="DJ1" s="96"/>
      <c r="DK1" s="96"/>
      <c r="DL1" s="96"/>
      <c r="DM1" s="96"/>
      <c r="DN1" s="96"/>
      <c r="DO1" s="96"/>
      <c r="DP1" s="96"/>
      <c r="DQ1" s="96"/>
      <c r="DR1" s="96"/>
      <c r="DS1" s="96"/>
      <c r="DT1" s="96"/>
      <c r="DU1" s="96"/>
      <c r="DV1" s="96"/>
      <c r="DW1" s="96"/>
      <c r="DX1" s="96"/>
      <c r="DY1" s="96"/>
      <c r="DZ1" s="96"/>
      <c r="EA1" s="96"/>
      <c r="EB1" s="96"/>
      <c r="EC1" s="96"/>
      <c r="ED1" s="96"/>
      <c r="EE1" s="96"/>
      <c r="EF1" s="96"/>
      <c r="EG1" s="96"/>
      <c r="EH1" s="96"/>
      <c r="EI1" s="96"/>
      <c r="EJ1" s="96"/>
      <c r="EK1" s="96"/>
      <c r="EL1" s="96"/>
      <c r="EM1" s="96"/>
      <c r="EN1" s="96"/>
      <c r="EO1" s="96"/>
      <c r="EP1" s="96"/>
      <c r="EQ1" s="96"/>
      <c r="ER1" s="96"/>
      <c r="ES1" s="96"/>
      <c r="ET1" s="96"/>
      <c r="EU1" s="96"/>
      <c r="EV1" s="96"/>
      <c r="EW1" s="96"/>
      <c r="EX1" s="96"/>
      <c r="EY1" s="96"/>
      <c r="EZ1" s="96"/>
      <c r="FA1" s="96"/>
      <c r="FB1" s="96"/>
      <c r="FC1" s="96"/>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row>
    <row r="2" spans="1:234" ht="15.75">
      <c r="A2" s="162"/>
      <c r="B2" s="928" t="s">
        <v>315</v>
      </c>
      <c r="C2" s="928"/>
      <c r="D2" s="928"/>
      <c r="E2" s="928"/>
      <c r="F2" s="928"/>
      <c r="G2" s="928"/>
      <c r="H2" s="928"/>
      <c r="I2" s="928"/>
      <c r="J2" s="928"/>
      <c r="K2" s="928"/>
      <c r="L2" s="928"/>
      <c r="M2" s="928"/>
      <c r="N2" s="928"/>
      <c r="O2" s="928"/>
      <c r="P2" s="928"/>
      <c r="Q2" s="928"/>
      <c r="R2" s="928"/>
      <c r="S2" s="928"/>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c r="DP2" s="96"/>
      <c r="DQ2" s="96"/>
      <c r="DR2" s="96"/>
      <c r="DS2" s="96"/>
      <c r="DT2" s="96"/>
      <c r="DU2" s="96"/>
      <c r="DV2" s="96"/>
      <c r="DW2" s="96"/>
      <c r="DX2" s="96"/>
      <c r="DY2" s="96"/>
      <c r="DZ2" s="96"/>
      <c r="EA2" s="96"/>
      <c r="EB2" s="96"/>
      <c r="EC2" s="96"/>
      <c r="ED2" s="96"/>
      <c r="EE2" s="96"/>
      <c r="EF2" s="96"/>
      <c r="EG2" s="96"/>
      <c r="EH2" s="96"/>
      <c r="EI2" s="96"/>
      <c r="EJ2" s="96"/>
      <c r="EK2" s="96"/>
      <c r="EL2" s="96"/>
      <c r="EM2" s="96"/>
      <c r="EN2" s="96"/>
      <c r="EO2" s="96"/>
      <c r="EP2" s="96"/>
      <c r="EQ2" s="96"/>
      <c r="ER2" s="96"/>
      <c r="ES2" s="96"/>
      <c r="ET2" s="96"/>
      <c r="EU2" s="96"/>
      <c r="EV2" s="96"/>
      <c r="EW2" s="96"/>
      <c r="EX2" s="96"/>
      <c r="EY2" s="96"/>
      <c r="EZ2" s="96"/>
      <c r="FA2" s="96"/>
      <c r="FB2" s="96"/>
      <c r="FC2" s="96"/>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row>
    <row r="3" spans="1:234" ht="15.75">
      <c r="A3" s="162"/>
      <c r="B3" s="97" t="s">
        <v>112</v>
      </c>
      <c r="C3" s="929">
        <v>2024</v>
      </c>
      <c r="D3" s="929"/>
      <c r="E3" s="929"/>
      <c r="F3" s="929"/>
      <c r="G3" s="929"/>
      <c r="H3" s="929"/>
      <c r="I3" s="929"/>
      <c r="J3" s="929"/>
      <c r="K3" s="99"/>
      <c r="L3" s="99"/>
      <c r="M3" s="99"/>
      <c r="N3" s="99"/>
      <c r="O3" s="99"/>
      <c r="P3" s="99"/>
      <c r="Q3" s="99"/>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c r="BB3" s="96"/>
      <c r="BC3" s="96"/>
      <c r="BD3" s="96"/>
      <c r="BE3" s="96"/>
      <c r="BF3" s="96"/>
      <c r="BG3" s="96"/>
      <c r="BH3" s="96"/>
      <c r="BI3" s="96"/>
      <c r="BJ3" s="96"/>
      <c r="BK3" s="96"/>
      <c r="BL3" s="96"/>
      <c r="BM3" s="96"/>
      <c r="BN3" s="96"/>
      <c r="BO3" s="96"/>
      <c r="BP3" s="96"/>
      <c r="BQ3" s="96"/>
      <c r="BR3" s="96"/>
      <c r="BS3" s="96"/>
      <c r="BT3" s="96"/>
      <c r="BU3" s="96"/>
      <c r="BV3" s="96"/>
      <c r="BW3" s="96"/>
      <c r="BX3" s="96"/>
      <c r="BY3" s="96"/>
      <c r="BZ3" s="96"/>
      <c r="CA3" s="96"/>
      <c r="CB3" s="96"/>
      <c r="CC3" s="96"/>
      <c r="CD3" s="96"/>
      <c r="CE3" s="96"/>
      <c r="CF3" s="96"/>
      <c r="CG3" s="96"/>
      <c r="CH3" s="96"/>
      <c r="CI3" s="96"/>
      <c r="CJ3" s="96"/>
      <c r="CK3" s="96"/>
      <c r="CL3" s="96"/>
      <c r="CM3" s="96"/>
      <c r="CN3" s="96"/>
      <c r="CO3" s="96"/>
      <c r="CP3" s="96"/>
      <c r="CQ3" s="96"/>
      <c r="CR3" s="96"/>
      <c r="CS3" s="96"/>
      <c r="CT3" s="96"/>
      <c r="CU3" s="96"/>
      <c r="CV3" s="96"/>
      <c r="CW3" s="96"/>
      <c r="CX3" s="96"/>
      <c r="CY3" s="96"/>
      <c r="CZ3" s="96"/>
      <c r="DA3" s="96"/>
      <c r="DB3" s="96"/>
      <c r="DC3" s="96"/>
      <c r="DD3" s="96"/>
      <c r="DE3" s="96"/>
      <c r="DF3" s="96"/>
      <c r="DG3" s="96"/>
      <c r="DH3" s="96"/>
      <c r="DI3" s="96"/>
      <c r="DJ3" s="96"/>
      <c r="DK3" s="96"/>
      <c r="DL3" s="96"/>
      <c r="DM3" s="96"/>
      <c r="DN3" s="96"/>
      <c r="DO3" s="96"/>
      <c r="DP3" s="96"/>
      <c r="DQ3" s="96"/>
      <c r="DR3" s="96"/>
      <c r="DS3" s="96"/>
      <c r="DT3" s="96"/>
      <c r="DU3" s="96"/>
      <c r="DV3" s="96"/>
      <c r="DW3" s="96"/>
      <c r="DX3" s="96"/>
      <c r="DY3" s="96"/>
      <c r="DZ3" s="96"/>
      <c r="EA3" s="96"/>
      <c r="EB3" s="96"/>
      <c r="EC3" s="96"/>
      <c r="ED3" s="96"/>
      <c r="EE3" s="96"/>
      <c r="EF3" s="96"/>
      <c r="EG3" s="96"/>
      <c r="EH3" s="96"/>
      <c r="EI3" s="96"/>
      <c r="EJ3" s="96"/>
      <c r="EK3" s="96"/>
      <c r="EL3" s="96"/>
      <c r="EM3" s="96"/>
      <c r="EN3" s="96"/>
      <c r="EO3" s="96"/>
      <c r="EP3" s="96"/>
      <c r="EQ3" s="96"/>
      <c r="ER3" s="96"/>
      <c r="ES3" s="96"/>
      <c r="ET3" s="96"/>
      <c r="EU3" s="96"/>
      <c r="EV3" s="96"/>
      <c r="EW3" s="96"/>
      <c r="EX3" s="96"/>
      <c r="EY3" s="96"/>
      <c r="EZ3" s="96"/>
      <c r="FA3" s="96"/>
      <c r="FB3" s="96"/>
      <c r="FC3" s="9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row>
    <row r="4" spans="1:234" ht="15.75">
      <c r="A4" s="162"/>
      <c r="B4" s="97" t="s">
        <v>51</v>
      </c>
      <c r="C4" s="98" t="s">
        <v>627</v>
      </c>
      <c r="D4" s="98"/>
      <c r="E4" s="98"/>
      <c r="F4" s="98"/>
      <c r="G4" s="98"/>
      <c r="H4" s="98"/>
      <c r="I4" s="98"/>
      <c r="J4" s="98"/>
      <c r="K4" s="99"/>
      <c r="L4" s="99"/>
      <c r="M4" s="99"/>
      <c r="N4" s="99"/>
      <c r="O4" s="99"/>
      <c r="P4" s="99"/>
      <c r="Q4" s="99"/>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BD4" s="96"/>
      <c r="BE4" s="96"/>
      <c r="BF4" s="96"/>
      <c r="BG4" s="96"/>
      <c r="BH4" s="96"/>
      <c r="BI4" s="96"/>
      <c r="BJ4" s="96"/>
      <c r="BK4" s="96"/>
      <c r="BL4" s="96"/>
      <c r="BM4" s="96"/>
      <c r="BN4" s="96"/>
      <c r="BO4" s="96"/>
      <c r="BP4" s="96"/>
      <c r="BQ4" s="96"/>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6"/>
      <c r="EB4" s="96"/>
      <c r="EC4" s="96"/>
      <c r="ED4" s="96"/>
      <c r="EE4" s="96"/>
      <c r="EF4" s="96"/>
      <c r="EG4" s="96"/>
      <c r="EH4" s="96"/>
      <c r="EI4" s="96"/>
      <c r="EJ4" s="96"/>
      <c r="EK4" s="96"/>
      <c r="EL4" s="96"/>
      <c r="EM4" s="96"/>
      <c r="EN4" s="96"/>
      <c r="EO4" s="96"/>
      <c r="EP4" s="96"/>
      <c r="EQ4" s="96"/>
      <c r="ER4" s="96"/>
      <c r="ES4" s="96"/>
      <c r="ET4" s="96"/>
      <c r="EU4" s="96"/>
      <c r="EV4" s="96"/>
      <c r="EW4" s="96"/>
      <c r="EX4" s="96"/>
      <c r="EY4" s="96"/>
      <c r="EZ4" s="96"/>
      <c r="FA4" s="96"/>
      <c r="FB4" s="96"/>
      <c r="FC4" s="96"/>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row>
    <row r="5" spans="1:234" ht="13.5" thickBot="1">
      <c r="A5" s="162"/>
      <c r="B5" s="162"/>
      <c r="C5" s="162"/>
      <c r="D5" s="162"/>
      <c r="E5" s="162"/>
      <c r="F5" s="162"/>
      <c r="G5" s="162"/>
      <c r="H5" s="162"/>
      <c r="I5" s="162"/>
      <c r="J5" s="162"/>
      <c r="K5" s="162"/>
      <c r="L5" s="162"/>
      <c r="M5" s="162"/>
      <c r="N5" s="162"/>
      <c r="O5" s="162"/>
      <c r="P5" s="162"/>
      <c r="Q5" s="162"/>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c r="BB5" s="96"/>
      <c r="BC5" s="96"/>
      <c r="BD5" s="96"/>
      <c r="BE5" s="96"/>
      <c r="BF5" s="96"/>
      <c r="BG5" s="96"/>
      <c r="BH5" s="96"/>
      <c r="BI5" s="96"/>
      <c r="BJ5" s="96"/>
      <c r="BK5" s="96"/>
      <c r="BL5" s="96"/>
      <c r="BM5" s="96"/>
      <c r="BN5" s="96"/>
      <c r="BO5" s="96"/>
      <c r="BP5" s="96"/>
      <c r="BQ5" s="96"/>
      <c r="BR5" s="96"/>
      <c r="BS5" s="96"/>
      <c r="BT5" s="96"/>
      <c r="BU5" s="96"/>
      <c r="BV5" s="96"/>
      <c r="BW5" s="96"/>
      <c r="BX5" s="96"/>
      <c r="BY5" s="96"/>
      <c r="BZ5" s="96"/>
      <c r="CA5" s="96"/>
      <c r="CB5" s="96"/>
      <c r="CC5" s="96"/>
      <c r="CD5" s="96"/>
      <c r="CE5" s="96"/>
      <c r="CF5" s="96"/>
      <c r="CG5" s="96"/>
      <c r="CH5" s="96"/>
      <c r="CI5" s="96"/>
      <c r="CJ5" s="96"/>
      <c r="CK5" s="96"/>
      <c r="CL5" s="96"/>
      <c r="CM5" s="96"/>
      <c r="CN5" s="96"/>
      <c r="CO5" s="96"/>
      <c r="CP5" s="96"/>
      <c r="CQ5" s="96"/>
      <c r="CR5" s="96"/>
      <c r="CS5" s="96"/>
      <c r="CT5" s="96"/>
      <c r="CU5" s="96"/>
      <c r="CV5" s="96"/>
      <c r="CW5" s="96"/>
      <c r="CX5" s="96"/>
      <c r="CY5" s="96"/>
      <c r="CZ5" s="96"/>
      <c r="DA5" s="96"/>
      <c r="DB5" s="96"/>
      <c r="DC5" s="96"/>
      <c r="DD5" s="96"/>
      <c r="DE5" s="96"/>
      <c r="DF5" s="96"/>
      <c r="DG5" s="96"/>
      <c r="DH5" s="96"/>
      <c r="DI5" s="96"/>
      <c r="DJ5" s="96"/>
      <c r="DK5" s="96"/>
      <c r="DL5" s="96"/>
      <c r="DM5" s="96"/>
      <c r="DN5" s="96"/>
      <c r="DO5" s="96"/>
      <c r="DP5" s="96"/>
      <c r="DQ5" s="96"/>
      <c r="DR5" s="96"/>
      <c r="DS5" s="96"/>
      <c r="DT5" s="96"/>
      <c r="DU5" s="96"/>
      <c r="DV5" s="96"/>
      <c r="DW5" s="96"/>
      <c r="DX5" s="96"/>
      <c r="DY5" s="96"/>
      <c r="DZ5" s="96"/>
      <c r="EA5" s="96"/>
      <c r="EB5" s="96"/>
      <c r="EC5" s="96"/>
      <c r="ED5" s="96"/>
      <c r="EE5" s="96"/>
      <c r="EF5" s="96"/>
      <c r="EG5" s="96"/>
      <c r="EH5" s="96"/>
      <c r="EI5" s="96"/>
      <c r="EJ5" s="96"/>
      <c r="EK5" s="96"/>
      <c r="EL5" s="96"/>
      <c r="EM5" s="96"/>
      <c r="EN5" s="96"/>
      <c r="EO5" s="96"/>
      <c r="EP5" s="96"/>
      <c r="EQ5" s="96"/>
      <c r="ER5" s="96"/>
      <c r="ES5" s="96"/>
      <c r="ET5" s="96"/>
      <c r="EU5" s="96"/>
      <c r="EV5" s="96"/>
      <c r="EW5" s="96"/>
      <c r="EX5" s="96"/>
      <c r="EY5" s="96"/>
      <c r="EZ5" s="96"/>
      <c r="FA5" s="96"/>
      <c r="FB5" s="96"/>
      <c r="FC5" s="96"/>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row>
    <row r="6" spans="1:234" ht="14.25" thickBot="1" thickTop="1">
      <c r="A6" s="162"/>
      <c r="B6" s="930" t="s">
        <v>52</v>
      </c>
      <c r="C6" s="933" t="s">
        <v>108</v>
      </c>
      <c r="D6" s="936" t="s">
        <v>109</v>
      </c>
      <c r="E6" s="913"/>
      <c r="F6" s="913"/>
      <c r="G6" s="913"/>
      <c r="H6" s="913"/>
      <c r="I6" s="913"/>
      <c r="J6" s="913"/>
      <c r="K6" s="913" t="s">
        <v>618</v>
      </c>
      <c r="L6" s="913"/>
      <c r="M6" s="913"/>
      <c r="N6" s="913"/>
      <c r="O6" s="913"/>
      <c r="P6" s="913"/>
      <c r="Q6" s="914"/>
      <c r="R6" s="96"/>
      <c r="S6" s="925" t="s">
        <v>45</v>
      </c>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c r="BG6" s="96"/>
      <c r="BH6" s="96"/>
      <c r="BI6" s="96"/>
      <c r="BJ6" s="96"/>
      <c r="BK6" s="96"/>
      <c r="BL6" s="96"/>
      <c r="BM6" s="96"/>
      <c r="BN6" s="96"/>
      <c r="BO6" s="96"/>
      <c r="BP6" s="96"/>
      <c r="BQ6" s="96"/>
      <c r="BR6" s="96"/>
      <c r="BS6" s="96"/>
      <c r="BT6" s="96"/>
      <c r="BU6" s="96"/>
      <c r="BV6" s="96"/>
      <c r="BW6" s="96"/>
      <c r="BX6" s="96"/>
      <c r="BY6" s="96"/>
      <c r="BZ6" s="96"/>
      <c r="CA6" s="96"/>
      <c r="CB6" s="96"/>
      <c r="CC6" s="96"/>
      <c r="CD6" s="96"/>
      <c r="CE6" s="96"/>
      <c r="CF6" s="96"/>
      <c r="CG6" s="96"/>
      <c r="CH6" s="96"/>
      <c r="CI6" s="96"/>
      <c r="CJ6" s="96"/>
      <c r="CK6" s="96"/>
      <c r="CL6" s="96"/>
      <c r="CM6" s="96"/>
      <c r="CN6" s="96"/>
      <c r="CO6" s="96"/>
      <c r="CP6" s="96"/>
      <c r="CQ6" s="96"/>
      <c r="CR6" s="96"/>
      <c r="CS6" s="96"/>
      <c r="CT6" s="96"/>
      <c r="CU6" s="96"/>
      <c r="CV6" s="96"/>
      <c r="CW6" s="96"/>
      <c r="CX6" s="96"/>
      <c r="CY6" s="96"/>
      <c r="CZ6" s="96"/>
      <c r="DA6" s="96"/>
      <c r="DB6" s="96"/>
      <c r="DC6" s="96"/>
      <c r="DD6" s="96"/>
      <c r="DE6" s="96"/>
      <c r="DF6" s="96"/>
      <c r="DG6" s="96"/>
      <c r="DH6" s="96"/>
      <c r="DI6" s="96"/>
      <c r="DJ6" s="96"/>
      <c r="DK6" s="96"/>
      <c r="DL6" s="96"/>
      <c r="DM6" s="96"/>
      <c r="DN6" s="96"/>
      <c r="DO6" s="96"/>
      <c r="DP6" s="96"/>
      <c r="DQ6" s="96"/>
      <c r="DR6" s="96"/>
      <c r="DS6" s="96"/>
      <c r="DT6" s="96"/>
      <c r="DU6" s="96"/>
      <c r="DV6" s="96"/>
      <c r="DW6" s="96"/>
      <c r="DX6" s="96"/>
      <c r="DY6" s="96"/>
      <c r="DZ6" s="96"/>
      <c r="EA6" s="96"/>
      <c r="EB6" s="96"/>
      <c r="EC6" s="96"/>
      <c r="ED6" s="96"/>
      <c r="EE6" s="96"/>
      <c r="EF6" s="96"/>
      <c r="EG6" s="96"/>
      <c r="EH6" s="96"/>
      <c r="EI6" s="96"/>
      <c r="EJ6" s="96"/>
      <c r="EK6" s="96"/>
      <c r="EL6" s="96"/>
      <c r="EM6" s="96"/>
      <c r="EN6" s="96"/>
      <c r="EO6" s="96"/>
      <c r="EP6" s="96"/>
      <c r="EQ6" s="96"/>
      <c r="ER6" s="96"/>
      <c r="ES6" s="96"/>
      <c r="ET6" s="96"/>
      <c r="EU6" s="96"/>
      <c r="EV6" s="96"/>
      <c r="EW6" s="96"/>
      <c r="EX6" s="96"/>
      <c r="EY6" s="96"/>
      <c r="EZ6" s="96"/>
      <c r="FA6" s="96"/>
      <c r="FB6" s="96"/>
      <c r="FC6" s="96"/>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row>
    <row r="7" spans="1:234" ht="23.25" customHeight="1">
      <c r="A7" s="162"/>
      <c r="B7" s="931"/>
      <c r="C7" s="934"/>
      <c r="D7" s="915" t="s">
        <v>359</v>
      </c>
      <c r="E7" s="916"/>
      <c r="F7" s="917"/>
      <c r="G7" s="918" t="s">
        <v>360</v>
      </c>
      <c r="H7" s="916"/>
      <c r="I7" s="917"/>
      <c r="J7" s="342" t="s">
        <v>123</v>
      </c>
      <c r="K7" s="919" t="s">
        <v>359</v>
      </c>
      <c r="L7" s="920"/>
      <c r="M7" s="921"/>
      <c r="N7" s="919" t="s">
        <v>360</v>
      </c>
      <c r="O7" s="920"/>
      <c r="P7" s="921"/>
      <c r="Q7" s="343" t="s">
        <v>45</v>
      </c>
      <c r="R7" s="96"/>
      <c r="S7" s="92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96"/>
      <c r="CA7" s="96"/>
      <c r="CB7" s="96"/>
      <c r="CC7" s="96"/>
      <c r="CD7" s="96"/>
      <c r="CE7" s="96"/>
      <c r="CF7" s="96"/>
      <c r="CG7" s="96"/>
      <c r="CH7" s="96"/>
      <c r="CI7" s="96"/>
      <c r="CJ7" s="96"/>
      <c r="CK7" s="96"/>
      <c r="CL7" s="96"/>
      <c r="CM7" s="96"/>
      <c r="CN7" s="96"/>
      <c r="CO7" s="96"/>
      <c r="CP7" s="96"/>
      <c r="CQ7" s="96"/>
      <c r="CR7" s="96"/>
      <c r="CS7" s="96"/>
      <c r="CT7" s="96"/>
      <c r="CU7" s="96"/>
      <c r="CV7" s="96"/>
      <c r="CW7" s="96"/>
      <c r="CX7" s="96"/>
      <c r="CY7" s="96"/>
      <c r="CZ7" s="96"/>
      <c r="DA7" s="96"/>
      <c r="DB7" s="96"/>
      <c r="DC7" s="96"/>
      <c r="DD7" s="96"/>
      <c r="DE7" s="96"/>
      <c r="DF7" s="96"/>
      <c r="DG7" s="96"/>
      <c r="DH7" s="96"/>
      <c r="DI7" s="96"/>
      <c r="DJ7" s="96"/>
      <c r="DK7" s="96"/>
      <c r="DL7" s="96"/>
      <c r="DM7" s="96"/>
      <c r="DN7" s="96"/>
      <c r="DO7" s="96"/>
      <c r="DP7" s="96"/>
      <c r="DQ7" s="96"/>
      <c r="DR7" s="96"/>
      <c r="DS7" s="96"/>
      <c r="DT7" s="96"/>
      <c r="DU7" s="96"/>
      <c r="DV7" s="96"/>
      <c r="DW7" s="96"/>
      <c r="DX7" s="96"/>
      <c r="DY7" s="96"/>
      <c r="DZ7" s="96"/>
      <c r="EA7" s="96"/>
      <c r="EB7" s="96"/>
      <c r="EC7" s="96"/>
      <c r="ED7" s="96"/>
      <c r="EE7" s="96"/>
      <c r="EF7" s="96"/>
      <c r="EG7" s="96"/>
      <c r="EH7" s="96"/>
      <c r="EI7" s="96"/>
      <c r="EJ7" s="96"/>
      <c r="EK7" s="96"/>
      <c r="EL7" s="96"/>
      <c r="EM7" s="96"/>
      <c r="EN7" s="96"/>
      <c r="EO7" s="96"/>
      <c r="EP7" s="96"/>
      <c r="EQ7" s="96"/>
      <c r="ER7" s="96"/>
      <c r="ES7" s="96"/>
      <c r="ET7" s="96"/>
      <c r="EU7" s="96"/>
      <c r="EV7" s="96"/>
      <c r="EW7" s="96"/>
      <c r="EX7" s="96"/>
      <c r="EY7" s="96"/>
      <c r="EZ7" s="96"/>
      <c r="FA7" s="96"/>
      <c r="FB7" s="96"/>
      <c r="FC7" s="9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row>
    <row r="8" spans="1:234" ht="53.25" thickBot="1">
      <c r="A8" s="162"/>
      <c r="B8" s="932"/>
      <c r="C8" s="935"/>
      <c r="D8" s="336" t="s">
        <v>124</v>
      </c>
      <c r="E8" s="333" t="s">
        <v>316</v>
      </c>
      <c r="F8" s="338" t="s">
        <v>228</v>
      </c>
      <c r="G8" s="337" t="s">
        <v>124</v>
      </c>
      <c r="H8" s="333" t="s">
        <v>316</v>
      </c>
      <c r="I8" s="338" t="s">
        <v>228</v>
      </c>
      <c r="J8" s="339" t="s">
        <v>229</v>
      </c>
      <c r="K8" s="337" t="s">
        <v>124</v>
      </c>
      <c r="L8" s="333" t="s">
        <v>316</v>
      </c>
      <c r="M8" s="338" t="s">
        <v>228</v>
      </c>
      <c r="N8" s="337" t="s">
        <v>124</v>
      </c>
      <c r="O8" s="333" t="s">
        <v>316</v>
      </c>
      <c r="P8" s="338" t="s">
        <v>228</v>
      </c>
      <c r="Q8" s="344" t="s">
        <v>230</v>
      </c>
      <c r="R8" s="96"/>
      <c r="S8" s="335" t="s">
        <v>231</v>
      </c>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BD8" s="96"/>
      <c r="BE8" s="96"/>
      <c r="BF8" s="96"/>
      <c r="BG8" s="96"/>
      <c r="BH8" s="96"/>
      <c r="BI8" s="96"/>
      <c r="BJ8" s="96"/>
      <c r="BK8" s="96"/>
      <c r="BL8" s="96"/>
      <c r="BM8" s="96"/>
      <c r="BN8" s="96"/>
      <c r="BO8" s="96"/>
      <c r="BP8" s="96"/>
      <c r="BQ8" s="96"/>
      <c r="BR8" s="96"/>
      <c r="BS8" s="96"/>
      <c r="BT8" s="96"/>
      <c r="BU8" s="96"/>
      <c r="BV8" s="96"/>
      <c r="BW8" s="96"/>
      <c r="BX8" s="96"/>
      <c r="BY8" s="96"/>
      <c r="BZ8" s="96"/>
      <c r="CA8" s="96"/>
      <c r="CB8" s="96"/>
      <c r="CC8" s="96"/>
      <c r="CD8" s="96"/>
      <c r="CE8" s="96"/>
      <c r="CF8" s="96"/>
      <c r="CG8" s="96"/>
      <c r="CH8" s="96"/>
      <c r="CI8" s="96"/>
      <c r="CJ8" s="96"/>
      <c r="CK8" s="96"/>
      <c r="CL8" s="96"/>
      <c r="CM8" s="96"/>
      <c r="CN8" s="96"/>
      <c r="CO8" s="96"/>
      <c r="CP8" s="96"/>
      <c r="CQ8" s="96"/>
      <c r="CR8" s="96"/>
      <c r="CS8" s="96"/>
      <c r="CT8" s="96"/>
      <c r="CU8" s="96"/>
      <c r="CV8" s="96"/>
      <c r="CW8" s="96"/>
      <c r="CX8" s="96"/>
      <c r="CY8" s="96"/>
      <c r="CZ8" s="96"/>
      <c r="DA8" s="96"/>
      <c r="DB8" s="96"/>
      <c r="DC8" s="96"/>
      <c r="DD8" s="96"/>
      <c r="DE8" s="96"/>
      <c r="DF8" s="96"/>
      <c r="DG8" s="96"/>
      <c r="DH8" s="96"/>
      <c r="DI8" s="96"/>
      <c r="DJ8" s="96"/>
      <c r="DK8" s="96"/>
      <c r="DL8" s="96"/>
      <c r="DM8" s="96"/>
      <c r="DN8" s="96"/>
      <c r="DO8" s="96"/>
      <c r="DP8" s="96"/>
      <c r="DQ8" s="96"/>
      <c r="DR8" s="96"/>
      <c r="DS8" s="96"/>
      <c r="DT8" s="96"/>
      <c r="DU8" s="96"/>
      <c r="DV8" s="96"/>
      <c r="DW8" s="96"/>
      <c r="DX8" s="96"/>
      <c r="DY8" s="96"/>
      <c r="DZ8" s="96"/>
      <c r="EA8" s="96"/>
      <c r="EB8" s="96"/>
      <c r="EC8" s="96"/>
      <c r="ED8" s="96"/>
      <c r="EE8" s="96"/>
      <c r="EF8" s="96"/>
      <c r="EG8" s="96"/>
      <c r="EH8" s="96"/>
      <c r="EI8" s="96"/>
      <c r="EJ8" s="96"/>
      <c r="EK8" s="96"/>
      <c r="EL8" s="96"/>
      <c r="EM8" s="96"/>
      <c r="EN8" s="96"/>
      <c r="EO8" s="96"/>
      <c r="EP8" s="96"/>
      <c r="EQ8" s="96"/>
      <c r="ER8" s="96"/>
      <c r="ES8" s="96"/>
      <c r="ET8" s="96"/>
      <c r="EU8" s="96"/>
      <c r="EV8" s="96"/>
      <c r="EW8" s="96"/>
      <c r="EX8" s="96"/>
      <c r="EY8" s="96"/>
      <c r="EZ8" s="96"/>
      <c r="FA8" s="96"/>
      <c r="FB8" s="96"/>
      <c r="FC8" s="9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row>
    <row r="9" spans="1:234" ht="15.75" customHeight="1" thickTop="1">
      <c r="A9" s="100" t="s">
        <v>125</v>
      </c>
      <c r="B9" s="324" t="s">
        <v>126</v>
      </c>
      <c r="C9" s="325" t="s">
        <v>56</v>
      </c>
      <c r="D9" s="101">
        <v>0</v>
      </c>
      <c r="E9" s="103"/>
      <c r="F9" s="102">
        <v>0</v>
      </c>
      <c r="G9" s="101">
        <v>0</v>
      </c>
      <c r="H9" s="103"/>
      <c r="I9" s="102">
        <v>0</v>
      </c>
      <c r="J9" s="340">
        <v>0</v>
      </c>
      <c r="K9" s="101">
        <v>0</v>
      </c>
      <c r="L9" s="103"/>
      <c r="M9" s="102">
        <v>0</v>
      </c>
      <c r="N9" s="101">
        <v>0</v>
      </c>
      <c r="O9" s="103"/>
      <c r="P9" s="102">
        <v>0</v>
      </c>
      <c r="Q9" s="319">
        <v>0</v>
      </c>
      <c r="R9" s="96"/>
      <c r="S9" s="334"/>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c r="AV9" s="96"/>
      <c r="AW9" s="96"/>
      <c r="AX9" s="96"/>
      <c r="AY9" s="96"/>
      <c r="AZ9" s="96"/>
      <c r="BA9" s="96"/>
      <c r="BB9" s="96"/>
      <c r="BC9" s="96"/>
      <c r="BD9" s="96"/>
      <c r="BE9" s="96"/>
      <c r="BF9" s="96"/>
      <c r="BG9" s="96"/>
      <c r="BH9" s="96"/>
      <c r="BI9" s="96"/>
      <c r="BJ9" s="96"/>
      <c r="BK9" s="96"/>
      <c r="BL9" s="96"/>
      <c r="BM9" s="96"/>
      <c r="BN9" s="96"/>
      <c r="BO9" s="96"/>
      <c r="BP9" s="96"/>
      <c r="BQ9" s="96"/>
      <c r="BR9" s="96"/>
      <c r="BS9" s="96"/>
      <c r="BT9" s="96"/>
      <c r="BU9" s="96"/>
      <c r="BV9" s="96"/>
      <c r="BW9" s="96"/>
      <c r="BX9" s="96"/>
      <c r="BY9" s="96"/>
      <c r="BZ9" s="96"/>
      <c r="CA9" s="96"/>
      <c r="CB9" s="96"/>
      <c r="CC9" s="96"/>
      <c r="CD9" s="96"/>
      <c r="CE9" s="96"/>
      <c r="CF9" s="96"/>
      <c r="CG9" s="96"/>
      <c r="CH9" s="96"/>
      <c r="CI9" s="96"/>
      <c r="CJ9" s="96"/>
      <c r="CK9" s="96"/>
      <c r="CL9" s="96"/>
      <c r="CM9" s="96"/>
      <c r="CN9" s="96"/>
      <c r="CO9" s="96"/>
      <c r="CP9" s="96"/>
      <c r="CQ9" s="96"/>
      <c r="CR9" s="96"/>
      <c r="CS9" s="96"/>
      <c r="CT9" s="96"/>
      <c r="CU9" s="96"/>
      <c r="CV9" s="96"/>
      <c r="CW9" s="96"/>
      <c r="CX9" s="96"/>
      <c r="CY9" s="96"/>
      <c r="CZ9" s="96"/>
      <c r="DA9" s="96"/>
      <c r="DB9" s="96"/>
      <c r="DC9" s="96"/>
      <c r="DD9" s="96"/>
      <c r="DE9" s="96"/>
      <c r="DF9" s="96"/>
      <c r="DG9" s="96"/>
      <c r="DH9" s="96"/>
      <c r="DI9" s="96"/>
      <c r="DJ9" s="96"/>
      <c r="DK9" s="96"/>
      <c r="DL9" s="96"/>
      <c r="DM9" s="96"/>
      <c r="DN9" s="96"/>
      <c r="DO9" s="96"/>
      <c r="DP9" s="96"/>
      <c r="DQ9" s="96"/>
      <c r="DR9" s="96"/>
      <c r="DS9" s="96"/>
      <c r="DT9" s="96"/>
      <c r="DU9" s="96"/>
      <c r="DV9" s="96"/>
      <c r="DW9" s="96"/>
      <c r="DX9" s="96"/>
      <c r="DY9" s="96"/>
      <c r="DZ9" s="96"/>
      <c r="EA9" s="96"/>
      <c r="EB9" s="96"/>
      <c r="EC9" s="96"/>
      <c r="ED9" s="96"/>
      <c r="EE9" s="96"/>
      <c r="EF9" s="96"/>
      <c r="EG9" s="96"/>
      <c r="EH9" s="96"/>
      <c r="EI9" s="96"/>
      <c r="EJ9" s="96"/>
      <c r="EK9" s="96"/>
      <c r="EL9" s="96"/>
      <c r="EM9" s="96"/>
      <c r="EN9" s="96"/>
      <c r="EO9" s="96"/>
      <c r="EP9" s="96"/>
      <c r="EQ9" s="96"/>
      <c r="ER9" s="96"/>
      <c r="ES9" s="96"/>
      <c r="ET9" s="96"/>
      <c r="EU9" s="96"/>
      <c r="EV9" s="96"/>
      <c r="EW9" s="96"/>
      <c r="EX9" s="96"/>
      <c r="EY9" s="96"/>
      <c r="EZ9" s="96"/>
      <c r="FA9" s="96"/>
      <c r="FB9" s="96"/>
      <c r="FC9" s="96"/>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row>
    <row r="10" spans="1:234" ht="15.75" customHeight="1">
      <c r="A10" s="100" t="s">
        <v>127</v>
      </c>
      <c r="B10" s="320" t="s">
        <v>128</v>
      </c>
      <c r="C10" s="143" t="s">
        <v>56</v>
      </c>
      <c r="D10" s="104">
        <v>0</v>
      </c>
      <c r="E10" s="106"/>
      <c r="F10" s="105">
        <v>0</v>
      </c>
      <c r="G10" s="104">
        <v>0</v>
      </c>
      <c r="H10" s="106"/>
      <c r="I10" s="105">
        <v>0</v>
      </c>
      <c r="J10" s="107">
        <v>0</v>
      </c>
      <c r="K10" s="104">
        <v>0</v>
      </c>
      <c r="L10" s="106"/>
      <c r="M10" s="105">
        <v>0</v>
      </c>
      <c r="N10" s="104">
        <v>0</v>
      </c>
      <c r="O10" s="106"/>
      <c r="P10" s="105">
        <v>0</v>
      </c>
      <c r="Q10" s="321">
        <v>0</v>
      </c>
      <c r="R10" s="96"/>
      <c r="S10" s="330"/>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6"/>
      <c r="BL10" s="96"/>
      <c r="BM10" s="96"/>
      <c r="BN10" s="96"/>
      <c r="BO10" s="96"/>
      <c r="BP10" s="96"/>
      <c r="BQ10" s="96"/>
      <c r="BR10" s="96"/>
      <c r="BS10" s="96"/>
      <c r="BT10" s="96"/>
      <c r="BU10" s="96"/>
      <c r="BV10" s="96"/>
      <c r="BW10" s="96"/>
      <c r="BX10" s="96"/>
      <c r="BY10" s="96"/>
      <c r="BZ10" s="96"/>
      <c r="CA10" s="96"/>
      <c r="CB10" s="96"/>
      <c r="CC10" s="96"/>
      <c r="CD10" s="96"/>
      <c r="CE10" s="96"/>
      <c r="CF10" s="96"/>
      <c r="CG10" s="96"/>
      <c r="CH10" s="96"/>
      <c r="CI10" s="96"/>
      <c r="CJ10" s="96"/>
      <c r="CK10" s="96"/>
      <c r="CL10" s="96"/>
      <c r="CM10" s="96"/>
      <c r="CN10" s="96"/>
      <c r="CO10" s="96"/>
      <c r="CP10" s="96"/>
      <c r="CQ10" s="96"/>
      <c r="CR10" s="96"/>
      <c r="CS10" s="96"/>
      <c r="CT10" s="96"/>
      <c r="CU10" s="96"/>
      <c r="CV10" s="96"/>
      <c r="CW10" s="96"/>
      <c r="CX10" s="96"/>
      <c r="CY10" s="96"/>
      <c r="CZ10" s="96"/>
      <c r="DA10" s="96"/>
      <c r="DB10" s="96"/>
      <c r="DC10" s="96"/>
      <c r="DD10" s="96"/>
      <c r="DE10" s="96"/>
      <c r="DF10" s="96"/>
      <c r="DG10" s="96"/>
      <c r="DH10" s="96"/>
      <c r="DI10" s="96"/>
      <c r="DJ10" s="96"/>
      <c r="DK10" s="96"/>
      <c r="DL10" s="96"/>
      <c r="DM10" s="96"/>
      <c r="DN10" s="96"/>
      <c r="DO10" s="96"/>
      <c r="DP10" s="96"/>
      <c r="DQ10" s="96"/>
      <c r="DR10" s="96"/>
      <c r="DS10" s="96"/>
      <c r="DT10" s="96"/>
      <c r="DU10" s="96"/>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row>
    <row r="11" spans="1:234" ht="15.75" customHeight="1">
      <c r="A11" s="100" t="s">
        <v>13</v>
      </c>
      <c r="B11" s="320" t="s">
        <v>129</v>
      </c>
      <c r="C11" s="143" t="s">
        <v>56</v>
      </c>
      <c r="D11" s="104">
        <v>0</v>
      </c>
      <c r="E11" s="106"/>
      <c r="F11" s="105">
        <v>0</v>
      </c>
      <c r="G11" s="104">
        <v>0</v>
      </c>
      <c r="H11" s="106"/>
      <c r="I11" s="105">
        <v>0</v>
      </c>
      <c r="J11" s="107">
        <v>0</v>
      </c>
      <c r="K11" s="104">
        <v>0</v>
      </c>
      <c r="L11" s="106"/>
      <c r="M11" s="105">
        <v>0</v>
      </c>
      <c r="N11" s="104">
        <v>0</v>
      </c>
      <c r="O11" s="106"/>
      <c r="P11" s="105">
        <v>0</v>
      </c>
      <c r="Q11" s="321">
        <v>0</v>
      </c>
      <c r="R11" s="96"/>
      <c r="S11" s="330"/>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c r="AV11" s="96"/>
      <c r="AW11" s="96"/>
      <c r="AX11" s="96"/>
      <c r="AY11" s="96"/>
      <c r="AZ11" s="96"/>
      <c r="BA11" s="96"/>
      <c r="BB11" s="96"/>
      <c r="BC11" s="96"/>
      <c r="BD11" s="96"/>
      <c r="BE11" s="96"/>
      <c r="BF11" s="96"/>
      <c r="BG11" s="96"/>
      <c r="BH11" s="96"/>
      <c r="BI11" s="96"/>
      <c r="BJ11" s="96"/>
      <c r="BK11" s="96"/>
      <c r="BL11" s="96"/>
      <c r="BM11" s="96"/>
      <c r="BN11" s="96"/>
      <c r="BO11" s="96"/>
      <c r="BP11" s="96"/>
      <c r="BQ11" s="96"/>
      <c r="BR11" s="96"/>
      <c r="BS11" s="96"/>
      <c r="BT11" s="96"/>
      <c r="BU11" s="96"/>
      <c r="BV11" s="96"/>
      <c r="BW11" s="96"/>
      <c r="BX11" s="96"/>
      <c r="BY11" s="96"/>
      <c r="BZ11" s="96"/>
      <c r="CA11" s="96"/>
      <c r="CB11" s="96"/>
      <c r="CC11" s="96"/>
      <c r="CD11" s="96"/>
      <c r="CE11" s="96"/>
      <c r="CF11" s="96"/>
      <c r="CG11" s="96"/>
      <c r="CH11" s="96"/>
      <c r="CI11" s="96"/>
      <c r="CJ11" s="96"/>
      <c r="CK11" s="96"/>
      <c r="CL11" s="96"/>
      <c r="CM11" s="96"/>
      <c r="CN11" s="96"/>
      <c r="CO11" s="96"/>
      <c r="CP11" s="96"/>
      <c r="CQ11" s="96"/>
      <c r="CR11" s="96"/>
      <c r="CS11" s="96"/>
      <c r="CT11" s="96"/>
      <c r="CU11" s="96"/>
      <c r="CV11" s="96"/>
      <c r="CW11" s="96"/>
      <c r="CX11" s="96"/>
      <c r="CY11" s="96"/>
      <c r="CZ11" s="96"/>
      <c r="DA11" s="96"/>
      <c r="DB11" s="96"/>
      <c r="DC11" s="96"/>
      <c r="DD11" s="96"/>
      <c r="DE11" s="96"/>
      <c r="DF11" s="96"/>
      <c r="DG11" s="96"/>
      <c r="DH11" s="96"/>
      <c r="DI11" s="96"/>
      <c r="DJ11" s="96"/>
      <c r="DK11" s="96"/>
      <c r="DL11" s="96"/>
      <c r="DM11" s="96"/>
      <c r="DN11" s="96"/>
      <c r="DO11" s="96"/>
      <c r="DP11" s="96"/>
      <c r="DQ11" s="96"/>
      <c r="DR11" s="96"/>
      <c r="DS11" s="96"/>
      <c r="DT11" s="96"/>
      <c r="DU11" s="96"/>
      <c r="DV11" s="96"/>
      <c r="DW11" s="96"/>
      <c r="DX11" s="96"/>
      <c r="DY11" s="96"/>
      <c r="DZ11" s="96"/>
      <c r="EA11" s="96"/>
      <c r="EB11" s="96"/>
      <c r="EC11" s="96"/>
      <c r="ED11" s="96"/>
      <c r="EE11" s="96"/>
      <c r="EF11" s="96"/>
      <c r="EG11" s="96"/>
      <c r="EH11" s="96"/>
      <c r="EI11" s="96"/>
      <c r="EJ11" s="96"/>
      <c r="EK11" s="96"/>
      <c r="EL11" s="96"/>
      <c r="EM11" s="96"/>
      <c r="EN11" s="96"/>
      <c r="EO11" s="96"/>
      <c r="EP11" s="96"/>
      <c r="EQ11" s="96"/>
      <c r="ER11" s="96"/>
      <c r="ES11" s="96"/>
      <c r="ET11" s="96"/>
      <c r="EU11" s="96"/>
      <c r="EV11" s="96"/>
      <c r="EW11" s="96"/>
      <c r="EX11" s="96"/>
      <c r="EY11" s="96"/>
      <c r="EZ11" s="96"/>
      <c r="FA11" s="96"/>
      <c r="FB11" s="96"/>
      <c r="FC11" s="96"/>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c r="HN11" s="96"/>
      <c r="HO11" s="96"/>
      <c r="HP11" s="96"/>
      <c r="HQ11" s="96"/>
      <c r="HR11" s="96"/>
      <c r="HS11" s="96"/>
      <c r="HT11" s="96"/>
      <c r="HU11" s="96"/>
      <c r="HV11" s="96"/>
      <c r="HW11" s="96"/>
      <c r="HX11" s="96"/>
      <c r="HY11" s="96"/>
      <c r="HZ11" s="96"/>
    </row>
    <row r="12" spans="1:234" ht="15.75" customHeight="1">
      <c r="A12" s="100" t="s">
        <v>14</v>
      </c>
      <c r="B12" s="320" t="s">
        <v>130</v>
      </c>
      <c r="C12" s="143" t="s">
        <v>57</v>
      </c>
      <c r="D12" s="104">
        <v>0</v>
      </c>
      <c r="E12" s="106"/>
      <c r="F12" s="105">
        <v>0</v>
      </c>
      <c r="G12" s="104">
        <v>0</v>
      </c>
      <c r="H12" s="106"/>
      <c r="I12" s="105">
        <v>0</v>
      </c>
      <c r="J12" s="107">
        <v>0</v>
      </c>
      <c r="K12" s="104">
        <v>0</v>
      </c>
      <c r="L12" s="106"/>
      <c r="M12" s="105">
        <v>0</v>
      </c>
      <c r="N12" s="104">
        <v>0</v>
      </c>
      <c r="O12" s="106"/>
      <c r="P12" s="105">
        <v>0</v>
      </c>
      <c r="Q12" s="321">
        <v>0</v>
      </c>
      <c r="R12" s="96"/>
      <c r="S12" s="330"/>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c r="AV12" s="96"/>
      <c r="AW12" s="96"/>
      <c r="AX12" s="96"/>
      <c r="AY12" s="96"/>
      <c r="AZ12" s="96"/>
      <c r="BA12" s="96"/>
      <c r="BB12" s="96"/>
      <c r="BC12" s="96"/>
      <c r="BD12" s="96"/>
      <c r="BE12" s="96"/>
      <c r="BF12" s="96"/>
      <c r="BG12" s="96"/>
      <c r="BH12" s="96"/>
      <c r="BI12" s="96"/>
      <c r="BJ12" s="96"/>
      <c r="BK12" s="96"/>
      <c r="BL12" s="96"/>
      <c r="BM12" s="96"/>
      <c r="BN12" s="96"/>
      <c r="BO12" s="96"/>
      <c r="BP12" s="96"/>
      <c r="BQ12" s="96"/>
      <c r="BR12" s="96"/>
      <c r="BS12" s="96"/>
      <c r="BT12" s="96"/>
      <c r="BU12" s="96"/>
      <c r="BV12" s="96"/>
      <c r="BW12" s="96"/>
      <c r="BX12" s="96"/>
      <c r="BY12" s="96"/>
      <c r="BZ12" s="96"/>
      <c r="CA12" s="96"/>
      <c r="CB12" s="96"/>
      <c r="CC12" s="96"/>
      <c r="CD12" s="96"/>
      <c r="CE12" s="96"/>
      <c r="CF12" s="96"/>
      <c r="CG12" s="96"/>
      <c r="CH12" s="96"/>
      <c r="CI12" s="96"/>
      <c r="CJ12" s="96"/>
      <c r="CK12" s="96"/>
      <c r="CL12" s="96"/>
      <c r="CM12" s="96"/>
      <c r="CN12" s="96"/>
      <c r="CO12" s="96"/>
      <c r="CP12" s="96"/>
      <c r="CQ12" s="96"/>
      <c r="CR12" s="96"/>
      <c r="CS12" s="96"/>
      <c r="CT12" s="96"/>
      <c r="CU12" s="96"/>
      <c r="CV12" s="96"/>
      <c r="CW12" s="96"/>
      <c r="CX12" s="96"/>
      <c r="CY12" s="96"/>
      <c r="CZ12" s="96"/>
      <c r="DA12" s="96"/>
      <c r="DB12" s="96"/>
      <c r="DC12" s="96"/>
      <c r="DD12" s="96"/>
      <c r="DE12" s="96"/>
      <c r="DF12" s="96"/>
      <c r="DG12" s="96"/>
      <c r="DH12" s="96"/>
      <c r="DI12" s="96"/>
      <c r="DJ12" s="96"/>
      <c r="DK12" s="96"/>
      <c r="DL12" s="96"/>
      <c r="DM12" s="96"/>
      <c r="DN12" s="96"/>
      <c r="DO12" s="96"/>
      <c r="DP12" s="96"/>
      <c r="DQ12" s="96"/>
      <c r="DR12" s="96"/>
      <c r="DS12" s="96"/>
      <c r="DT12" s="96"/>
      <c r="DU12" s="96"/>
      <c r="DV12" s="96"/>
      <c r="DW12" s="96"/>
      <c r="DX12" s="96"/>
      <c r="DY12" s="96"/>
      <c r="DZ12" s="96"/>
      <c r="EA12" s="96"/>
      <c r="EB12" s="96"/>
      <c r="EC12" s="96"/>
      <c r="ED12" s="96"/>
      <c r="EE12" s="96"/>
      <c r="EF12" s="96"/>
      <c r="EG12" s="96"/>
      <c r="EH12" s="96"/>
      <c r="EI12" s="96"/>
      <c r="EJ12" s="96"/>
      <c r="EK12" s="96"/>
      <c r="EL12" s="96"/>
      <c r="EM12" s="96"/>
      <c r="EN12" s="96"/>
      <c r="EO12" s="96"/>
      <c r="EP12" s="96"/>
      <c r="EQ12" s="96"/>
      <c r="ER12" s="96"/>
      <c r="ES12" s="96"/>
      <c r="ET12" s="96"/>
      <c r="EU12" s="96"/>
      <c r="EV12" s="96"/>
      <c r="EW12" s="96"/>
      <c r="EX12" s="96"/>
      <c r="EY12" s="96"/>
      <c r="EZ12" s="96"/>
      <c r="FA12" s="96"/>
      <c r="FB12" s="96"/>
      <c r="FC12" s="96"/>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row>
    <row r="13" spans="1:234" ht="15.75" customHeight="1">
      <c r="A13" s="100" t="s">
        <v>15</v>
      </c>
      <c r="B13" s="320" t="s">
        <v>131</v>
      </c>
      <c r="C13" s="143" t="s">
        <v>58</v>
      </c>
      <c r="D13" s="104">
        <v>0</v>
      </c>
      <c r="E13" s="106"/>
      <c r="F13" s="105">
        <v>0</v>
      </c>
      <c r="G13" s="104">
        <v>0</v>
      </c>
      <c r="H13" s="106"/>
      <c r="I13" s="105">
        <v>0</v>
      </c>
      <c r="J13" s="107">
        <v>0</v>
      </c>
      <c r="K13" s="104">
        <v>0</v>
      </c>
      <c r="L13" s="106"/>
      <c r="M13" s="105">
        <v>0</v>
      </c>
      <c r="N13" s="104">
        <v>0</v>
      </c>
      <c r="O13" s="106"/>
      <c r="P13" s="105">
        <v>0</v>
      </c>
      <c r="Q13" s="321">
        <v>0</v>
      </c>
      <c r="R13" s="96"/>
      <c r="S13" s="330"/>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96"/>
      <c r="CO13" s="96"/>
      <c r="CP13" s="96"/>
      <c r="CQ13" s="96"/>
      <c r="CR13" s="96"/>
      <c r="CS13" s="96"/>
      <c r="CT13" s="96"/>
      <c r="CU13" s="96"/>
      <c r="CV13" s="96"/>
      <c r="CW13" s="96"/>
      <c r="CX13" s="96"/>
      <c r="CY13" s="96"/>
      <c r="CZ13" s="96"/>
      <c r="DA13" s="96"/>
      <c r="DB13" s="96"/>
      <c r="DC13" s="96"/>
      <c r="DD13" s="96"/>
      <c r="DE13" s="96"/>
      <c r="DF13" s="96"/>
      <c r="DG13" s="96"/>
      <c r="DH13" s="96"/>
      <c r="DI13" s="96"/>
      <c r="DJ13" s="96"/>
      <c r="DK13" s="96"/>
      <c r="DL13" s="96"/>
      <c r="DM13" s="96"/>
      <c r="DN13" s="96"/>
      <c r="DO13" s="96"/>
      <c r="DP13" s="96"/>
      <c r="DQ13" s="96"/>
      <c r="DR13" s="96"/>
      <c r="DS13" s="96"/>
      <c r="DT13" s="96"/>
      <c r="DU13" s="96"/>
      <c r="DV13" s="96"/>
      <c r="DW13" s="96"/>
      <c r="DX13" s="96"/>
      <c r="DY13" s="96"/>
      <c r="DZ13" s="96"/>
      <c r="EA13" s="96"/>
      <c r="EB13" s="96"/>
      <c r="EC13" s="96"/>
      <c r="ED13" s="96"/>
      <c r="EE13" s="96"/>
      <c r="EF13" s="96"/>
      <c r="EG13" s="96"/>
      <c r="EH13" s="96"/>
      <c r="EI13" s="96"/>
      <c r="EJ13" s="96"/>
      <c r="EK13" s="96"/>
      <c r="EL13" s="96"/>
      <c r="EM13" s="96"/>
      <c r="EN13" s="96"/>
      <c r="EO13" s="96"/>
      <c r="EP13" s="96"/>
      <c r="EQ13" s="96"/>
      <c r="ER13" s="96"/>
      <c r="ES13" s="96"/>
      <c r="ET13" s="96"/>
      <c r="EU13" s="96"/>
      <c r="EV13" s="96"/>
      <c r="EW13" s="96"/>
      <c r="EX13" s="96"/>
      <c r="EY13" s="96"/>
      <c r="EZ13" s="96"/>
      <c r="FA13" s="96"/>
      <c r="FB13" s="96"/>
      <c r="FC13" s="9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row>
    <row r="14" spans="1:234" ht="15.75" customHeight="1">
      <c r="A14" s="100" t="s">
        <v>16</v>
      </c>
      <c r="B14" s="320" t="s">
        <v>132</v>
      </c>
      <c r="C14" s="143" t="s">
        <v>361</v>
      </c>
      <c r="D14" s="104">
        <v>0</v>
      </c>
      <c r="E14" s="106"/>
      <c r="F14" s="105">
        <v>0</v>
      </c>
      <c r="G14" s="104">
        <v>0</v>
      </c>
      <c r="H14" s="106"/>
      <c r="I14" s="105">
        <v>0</v>
      </c>
      <c r="J14" s="107">
        <v>0</v>
      </c>
      <c r="K14" s="104">
        <v>0</v>
      </c>
      <c r="L14" s="106"/>
      <c r="M14" s="105">
        <v>0</v>
      </c>
      <c r="N14" s="104">
        <v>0</v>
      </c>
      <c r="O14" s="106"/>
      <c r="P14" s="105">
        <v>0</v>
      </c>
      <c r="Q14" s="321">
        <v>0</v>
      </c>
      <c r="R14" s="96"/>
      <c r="S14" s="330"/>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row>
    <row r="15" spans="1:234" ht="15.75" customHeight="1">
      <c r="A15" s="100" t="s">
        <v>17</v>
      </c>
      <c r="B15" s="320" t="s">
        <v>133</v>
      </c>
      <c r="C15" s="143" t="s">
        <v>362</v>
      </c>
      <c r="D15" s="104">
        <v>0</v>
      </c>
      <c r="E15" s="106"/>
      <c r="F15" s="105">
        <v>0</v>
      </c>
      <c r="G15" s="104">
        <v>0</v>
      </c>
      <c r="H15" s="106"/>
      <c r="I15" s="105">
        <v>0</v>
      </c>
      <c r="J15" s="107">
        <v>0</v>
      </c>
      <c r="K15" s="104">
        <v>0</v>
      </c>
      <c r="L15" s="106"/>
      <c r="M15" s="105">
        <v>0</v>
      </c>
      <c r="N15" s="104">
        <v>0</v>
      </c>
      <c r="O15" s="106"/>
      <c r="P15" s="105">
        <v>0</v>
      </c>
      <c r="Q15" s="321">
        <v>0</v>
      </c>
      <c r="R15" s="96"/>
      <c r="S15" s="330"/>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row>
    <row r="16" spans="1:234" ht="15.75" customHeight="1">
      <c r="A16" s="100" t="s">
        <v>18</v>
      </c>
      <c r="B16" s="320" t="s">
        <v>134</v>
      </c>
      <c r="C16" s="143" t="s">
        <v>363</v>
      </c>
      <c r="D16" s="104">
        <v>0</v>
      </c>
      <c r="E16" s="106"/>
      <c r="F16" s="105">
        <v>0</v>
      </c>
      <c r="G16" s="104">
        <v>0</v>
      </c>
      <c r="H16" s="106"/>
      <c r="I16" s="105">
        <v>0</v>
      </c>
      <c r="J16" s="107">
        <v>0</v>
      </c>
      <c r="K16" s="104">
        <v>0</v>
      </c>
      <c r="L16" s="106"/>
      <c r="M16" s="105">
        <v>0</v>
      </c>
      <c r="N16" s="104">
        <v>0</v>
      </c>
      <c r="O16" s="106"/>
      <c r="P16" s="105">
        <v>0</v>
      </c>
      <c r="Q16" s="321">
        <v>0</v>
      </c>
      <c r="R16" s="96"/>
      <c r="S16" s="330"/>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96"/>
      <c r="CO16" s="96"/>
      <c r="CP16" s="96"/>
      <c r="CQ16" s="96"/>
      <c r="CR16" s="96"/>
      <c r="CS16" s="96"/>
      <c r="CT16" s="96"/>
      <c r="CU16" s="96"/>
      <c r="CV16" s="96"/>
      <c r="CW16" s="96"/>
      <c r="CX16" s="96"/>
      <c r="CY16" s="96"/>
      <c r="CZ16" s="96"/>
      <c r="DA16" s="96"/>
      <c r="DB16" s="96"/>
      <c r="DC16" s="96"/>
      <c r="DD16" s="96"/>
      <c r="DE16" s="96"/>
      <c r="DF16" s="96"/>
      <c r="DG16" s="96"/>
      <c r="DH16" s="96"/>
      <c r="DI16" s="96"/>
      <c r="DJ16" s="96"/>
      <c r="DK16" s="96"/>
      <c r="DL16" s="96"/>
      <c r="DM16" s="96"/>
      <c r="DN16" s="96"/>
      <c r="DO16" s="96"/>
      <c r="DP16" s="96"/>
      <c r="DQ16" s="96"/>
      <c r="DR16" s="96"/>
      <c r="DS16" s="96"/>
      <c r="DT16" s="96"/>
      <c r="DU16" s="96"/>
      <c r="DV16" s="96"/>
      <c r="DW16" s="96"/>
      <c r="DX16" s="96"/>
      <c r="DY16" s="96"/>
      <c r="DZ16" s="96"/>
      <c r="EA16" s="96"/>
      <c r="EB16" s="96"/>
      <c r="EC16" s="96"/>
      <c r="ED16" s="96"/>
      <c r="EE16" s="96"/>
      <c r="EF16" s="96"/>
      <c r="EG16" s="96"/>
      <c r="EH16" s="96"/>
      <c r="EI16" s="96"/>
      <c r="EJ16" s="96"/>
      <c r="EK16" s="96"/>
      <c r="EL16" s="96"/>
      <c r="EM16" s="96"/>
      <c r="EN16" s="96"/>
      <c r="EO16" s="96"/>
      <c r="EP16" s="96"/>
      <c r="EQ16" s="96"/>
      <c r="ER16" s="96"/>
      <c r="ES16" s="96"/>
      <c r="ET16" s="96"/>
      <c r="EU16" s="96"/>
      <c r="EV16" s="96"/>
      <c r="EW16" s="96"/>
      <c r="EX16" s="96"/>
      <c r="EY16" s="96"/>
      <c r="EZ16" s="96"/>
      <c r="FA16" s="96"/>
      <c r="FB16" s="96"/>
      <c r="FC16" s="96"/>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row>
    <row r="17" spans="1:234" ht="15.75" customHeight="1">
      <c r="A17" s="100" t="s">
        <v>19</v>
      </c>
      <c r="B17" s="320" t="s">
        <v>135</v>
      </c>
      <c r="C17" s="143" t="s">
        <v>364</v>
      </c>
      <c r="D17" s="104">
        <v>0</v>
      </c>
      <c r="E17" s="106"/>
      <c r="F17" s="105">
        <v>0</v>
      </c>
      <c r="G17" s="104">
        <v>0</v>
      </c>
      <c r="H17" s="106"/>
      <c r="I17" s="105">
        <v>0</v>
      </c>
      <c r="J17" s="107">
        <v>0</v>
      </c>
      <c r="K17" s="104">
        <v>0</v>
      </c>
      <c r="L17" s="106"/>
      <c r="M17" s="105">
        <v>0</v>
      </c>
      <c r="N17" s="104">
        <v>0</v>
      </c>
      <c r="O17" s="106"/>
      <c r="P17" s="105">
        <v>0</v>
      </c>
      <c r="Q17" s="321">
        <v>0</v>
      </c>
      <c r="R17" s="96"/>
      <c r="S17" s="330"/>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96"/>
      <c r="CO17" s="96"/>
      <c r="CP17" s="96"/>
      <c r="CQ17" s="96"/>
      <c r="CR17" s="96"/>
      <c r="CS17" s="96"/>
      <c r="CT17" s="96"/>
      <c r="CU17" s="96"/>
      <c r="CV17" s="96"/>
      <c r="CW17" s="96"/>
      <c r="CX17" s="96"/>
      <c r="CY17" s="96"/>
      <c r="CZ17" s="96"/>
      <c r="DA17" s="96"/>
      <c r="DB17" s="96"/>
      <c r="DC17" s="96"/>
      <c r="DD17" s="96"/>
      <c r="DE17" s="96"/>
      <c r="DF17" s="96"/>
      <c r="DG17" s="96"/>
      <c r="DH17" s="96"/>
      <c r="DI17" s="96"/>
      <c r="DJ17" s="96"/>
      <c r="DK17" s="96"/>
      <c r="DL17" s="96"/>
      <c r="DM17" s="96"/>
      <c r="DN17" s="96"/>
      <c r="DO17" s="96"/>
      <c r="DP17" s="96"/>
      <c r="DQ17" s="96"/>
      <c r="DR17" s="96"/>
      <c r="DS17" s="96"/>
      <c r="DT17" s="96"/>
      <c r="DU17" s="96"/>
      <c r="DV17" s="96"/>
      <c r="DW17" s="96"/>
      <c r="DX17" s="96"/>
      <c r="DY17" s="96"/>
      <c r="DZ17" s="96"/>
      <c r="EA17" s="96"/>
      <c r="EB17" s="96"/>
      <c r="EC17" s="96"/>
      <c r="ED17" s="96"/>
      <c r="EE17" s="96"/>
      <c r="EF17" s="96"/>
      <c r="EG17" s="96"/>
      <c r="EH17" s="96"/>
      <c r="EI17" s="96"/>
      <c r="EJ17" s="96"/>
      <c r="EK17" s="96"/>
      <c r="EL17" s="96"/>
      <c r="EM17" s="96"/>
      <c r="EN17" s="96"/>
      <c r="EO17" s="96"/>
      <c r="EP17" s="96"/>
      <c r="EQ17" s="96"/>
      <c r="ER17" s="96"/>
      <c r="ES17" s="96"/>
      <c r="ET17" s="96"/>
      <c r="EU17" s="96"/>
      <c r="EV17" s="96"/>
      <c r="EW17" s="96"/>
      <c r="EX17" s="96"/>
      <c r="EY17" s="96"/>
      <c r="EZ17" s="96"/>
      <c r="FA17" s="96"/>
      <c r="FB17" s="96"/>
      <c r="FC17" s="96"/>
      <c r="FD17" s="96"/>
      <c r="FE17" s="96"/>
      <c r="FF17" s="96"/>
      <c r="FG17" s="96"/>
      <c r="FH17" s="96"/>
      <c r="FI17" s="96"/>
      <c r="FJ17" s="96"/>
      <c r="FK17" s="96"/>
      <c r="FL17" s="96"/>
      <c r="FM17" s="96"/>
      <c r="FN17" s="96"/>
      <c r="FO17" s="96"/>
      <c r="FP17" s="96"/>
      <c r="FQ17" s="96"/>
      <c r="FR17" s="96"/>
      <c r="FS17" s="96"/>
      <c r="FT17" s="96"/>
      <c r="FU17" s="96"/>
      <c r="FV17" s="96"/>
      <c r="FW17" s="96"/>
      <c r="FX17" s="96"/>
      <c r="FY17" s="96"/>
      <c r="FZ17" s="96"/>
      <c r="GA17" s="96"/>
      <c r="GB17" s="96"/>
      <c r="GC17" s="96"/>
      <c r="GD17" s="96"/>
      <c r="GE17" s="96"/>
      <c r="GF17" s="96"/>
      <c r="GG17" s="96"/>
      <c r="GH17" s="96"/>
      <c r="GI17" s="96"/>
      <c r="GJ17" s="96"/>
      <c r="GK17" s="96"/>
      <c r="GL17" s="96"/>
      <c r="GM17" s="96"/>
      <c r="GN17" s="96"/>
      <c r="GO17" s="96"/>
      <c r="GP17" s="96"/>
      <c r="GQ17" s="96"/>
      <c r="GR17" s="96"/>
      <c r="GS17" s="96"/>
      <c r="GT17" s="96"/>
      <c r="GU17" s="96"/>
      <c r="GV17" s="96"/>
      <c r="GW17" s="96"/>
      <c r="GX17" s="96"/>
      <c r="GY17" s="96"/>
      <c r="GZ17" s="96"/>
      <c r="HA17" s="96"/>
      <c r="HB17" s="96"/>
      <c r="HC17" s="96"/>
      <c r="HD17" s="96"/>
      <c r="HE17" s="96"/>
      <c r="HF17" s="96"/>
      <c r="HG17" s="96"/>
      <c r="HH17" s="96"/>
      <c r="HI17" s="96"/>
      <c r="HJ17" s="96"/>
      <c r="HK17" s="96"/>
      <c r="HL17" s="96"/>
      <c r="HM17" s="96"/>
      <c r="HN17" s="96"/>
      <c r="HO17" s="96"/>
      <c r="HP17" s="96"/>
      <c r="HQ17" s="96"/>
      <c r="HR17" s="96"/>
      <c r="HS17" s="96"/>
      <c r="HT17" s="96"/>
      <c r="HU17" s="96"/>
      <c r="HV17" s="96"/>
      <c r="HW17" s="96"/>
      <c r="HX17" s="96"/>
      <c r="HY17" s="96"/>
      <c r="HZ17" s="96"/>
    </row>
    <row r="18" spans="1:234" ht="15.75" customHeight="1">
      <c r="A18" s="100" t="s">
        <v>20</v>
      </c>
      <c r="B18" s="320" t="s">
        <v>136</v>
      </c>
      <c r="C18" s="143" t="s">
        <v>59</v>
      </c>
      <c r="D18" s="104">
        <v>0</v>
      </c>
      <c r="E18" s="106"/>
      <c r="F18" s="105">
        <v>0</v>
      </c>
      <c r="G18" s="104">
        <v>0</v>
      </c>
      <c r="H18" s="106"/>
      <c r="I18" s="105">
        <v>0</v>
      </c>
      <c r="J18" s="107">
        <v>0</v>
      </c>
      <c r="K18" s="104">
        <v>0</v>
      </c>
      <c r="L18" s="106"/>
      <c r="M18" s="105">
        <v>0</v>
      </c>
      <c r="N18" s="104">
        <v>0</v>
      </c>
      <c r="O18" s="106"/>
      <c r="P18" s="105">
        <v>0</v>
      </c>
      <c r="Q18" s="321">
        <v>0</v>
      </c>
      <c r="R18" s="96"/>
      <c r="S18" s="330"/>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96"/>
      <c r="AY18" s="96"/>
      <c r="AZ18" s="96"/>
      <c r="BA18" s="96"/>
      <c r="BB18" s="96"/>
      <c r="BC18" s="96"/>
      <c r="BD18" s="96"/>
      <c r="BE18" s="96"/>
      <c r="BF18" s="96"/>
      <c r="BG18" s="96"/>
      <c r="BH18" s="96"/>
      <c r="BI18" s="96"/>
      <c r="BJ18" s="96"/>
      <c r="BK18" s="96"/>
      <c r="BL18" s="96"/>
      <c r="BM18" s="96"/>
      <c r="BN18" s="96"/>
      <c r="BO18" s="96"/>
      <c r="BP18" s="96"/>
      <c r="BQ18" s="96"/>
      <c r="BR18" s="96"/>
      <c r="BS18" s="96"/>
      <c r="BT18" s="96"/>
      <c r="BU18" s="96"/>
      <c r="BV18" s="96"/>
      <c r="BW18" s="96"/>
      <c r="BX18" s="96"/>
      <c r="BY18" s="96"/>
      <c r="BZ18" s="96"/>
      <c r="CA18" s="96"/>
      <c r="CB18" s="96"/>
      <c r="CC18" s="96"/>
      <c r="CD18" s="96"/>
      <c r="CE18" s="96"/>
      <c r="CF18" s="96"/>
      <c r="CG18" s="96"/>
      <c r="CH18" s="96"/>
      <c r="CI18" s="96"/>
      <c r="CJ18" s="96"/>
      <c r="CK18" s="96"/>
      <c r="CL18" s="96"/>
      <c r="CM18" s="96"/>
      <c r="CN18" s="96"/>
      <c r="CO18" s="96"/>
      <c r="CP18" s="96"/>
      <c r="CQ18" s="96"/>
      <c r="CR18" s="96"/>
      <c r="CS18" s="96"/>
      <c r="CT18" s="96"/>
      <c r="CU18" s="96"/>
      <c r="CV18" s="96"/>
      <c r="CW18" s="96"/>
      <c r="CX18" s="96"/>
      <c r="CY18" s="96"/>
      <c r="CZ18" s="96"/>
      <c r="DA18" s="96"/>
      <c r="DB18" s="96"/>
      <c r="DC18" s="96"/>
      <c r="DD18" s="96"/>
      <c r="DE18" s="96"/>
      <c r="DF18" s="96"/>
      <c r="DG18" s="96"/>
      <c r="DH18" s="96"/>
      <c r="DI18" s="96"/>
      <c r="DJ18" s="96"/>
      <c r="DK18" s="96"/>
      <c r="DL18" s="96"/>
      <c r="DM18" s="96"/>
      <c r="DN18" s="96"/>
      <c r="DO18" s="96"/>
      <c r="DP18" s="96"/>
      <c r="DQ18" s="96"/>
      <c r="DR18" s="96"/>
      <c r="DS18" s="96"/>
      <c r="DT18" s="96"/>
      <c r="DU18" s="96"/>
      <c r="DV18" s="96"/>
      <c r="DW18" s="96"/>
      <c r="DX18" s="96"/>
      <c r="DY18" s="96"/>
      <c r="DZ18" s="96"/>
      <c r="EA18" s="96"/>
      <c r="EB18" s="96"/>
      <c r="EC18" s="96"/>
      <c r="ED18" s="96"/>
      <c r="EE18" s="96"/>
      <c r="EF18" s="96"/>
      <c r="EG18" s="96"/>
      <c r="EH18" s="96"/>
      <c r="EI18" s="96"/>
      <c r="EJ18" s="96"/>
      <c r="EK18" s="96"/>
      <c r="EL18" s="96"/>
      <c r="EM18" s="96"/>
      <c r="EN18" s="96"/>
      <c r="EO18" s="96"/>
      <c r="EP18" s="96"/>
      <c r="EQ18" s="96"/>
      <c r="ER18" s="96"/>
      <c r="ES18" s="96"/>
      <c r="ET18" s="96"/>
      <c r="EU18" s="96"/>
      <c r="EV18" s="96"/>
      <c r="EW18" s="96"/>
      <c r="EX18" s="96"/>
      <c r="EY18" s="96"/>
      <c r="EZ18" s="96"/>
      <c r="FA18" s="96"/>
      <c r="FB18" s="96"/>
      <c r="FC18" s="96"/>
      <c r="FD18" s="96"/>
      <c r="FE18" s="96"/>
      <c r="FF18" s="96"/>
      <c r="FG18" s="96"/>
      <c r="FH18" s="96"/>
      <c r="FI18" s="96"/>
      <c r="FJ18" s="96"/>
      <c r="FK18" s="96"/>
      <c r="FL18" s="96"/>
      <c r="FM18" s="96"/>
      <c r="FN18" s="96"/>
      <c r="FO18" s="96"/>
      <c r="FP18" s="96"/>
      <c r="FQ18" s="96"/>
      <c r="FR18" s="96"/>
      <c r="FS18" s="96"/>
      <c r="FT18" s="96"/>
      <c r="FU18" s="96"/>
      <c r="FV18" s="96"/>
      <c r="FW18" s="96"/>
      <c r="FX18" s="96"/>
      <c r="FY18" s="96"/>
      <c r="FZ18" s="96"/>
      <c r="GA18" s="96"/>
      <c r="GB18" s="96"/>
      <c r="GC18" s="96"/>
      <c r="GD18" s="96"/>
      <c r="GE18" s="96"/>
      <c r="GF18" s="96"/>
      <c r="GG18" s="96"/>
      <c r="GH18" s="96"/>
      <c r="GI18" s="96"/>
      <c r="GJ18" s="96"/>
      <c r="GK18" s="96"/>
      <c r="GL18" s="96"/>
      <c r="GM18" s="96"/>
      <c r="GN18" s="96"/>
      <c r="GO18" s="96"/>
      <c r="GP18" s="96"/>
      <c r="GQ18" s="96"/>
      <c r="GR18" s="96"/>
      <c r="GS18" s="96"/>
      <c r="GT18" s="96"/>
      <c r="GU18" s="96"/>
      <c r="GV18" s="96"/>
      <c r="GW18" s="96"/>
      <c r="GX18" s="96"/>
      <c r="GY18" s="96"/>
      <c r="GZ18" s="96"/>
      <c r="HA18" s="96"/>
      <c r="HB18" s="96"/>
      <c r="HC18" s="96"/>
      <c r="HD18" s="96"/>
      <c r="HE18" s="96"/>
      <c r="HF18" s="96"/>
      <c r="HG18" s="96"/>
      <c r="HH18" s="96"/>
      <c r="HI18" s="96"/>
      <c r="HJ18" s="96"/>
      <c r="HK18" s="96"/>
      <c r="HL18" s="96"/>
      <c r="HM18" s="96"/>
      <c r="HN18" s="96"/>
      <c r="HO18" s="96"/>
      <c r="HP18" s="96"/>
      <c r="HQ18" s="96"/>
      <c r="HR18" s="96"/>
      <c r="HS18" s="96"/>
      <c r="HT18" s="96"/>
      <c r="HU18" s="96"/>
      <c r="HV18" s="96"/>
      <c r="HW18" s="96"/>
      <c r="HX18" s="96"/>
      <c r="HY18" s="96"/>
      <c r="HZ18" s="96"/>
    </row>
    <row r="19" spans="1:234" ht="15.75" customHeight="1">
      <c r="A19" s="100" t="s">
        <v>137</v>
      </c>
      <c r="B19" s="320" t="s">
        <v>138</v>
      </c>
      <c r="C19" s="143" t="s">
        <v>60</v>
      </c>
      <c r="D19" s="104">
        <v>0</v>
      </c>
      <c r="E19" s="106"/>
      <c r="F19" s="105">
        <v>0</v>
      </c>
      <c r="G19" s="104">
        <v>0</v>
      </c>
      <c r="H19" s="106"/>
      <c r="I19" s="105">
        <v>0</v>
      </c>
      <c r="J19" s="107">
        <v>0</v>
      </c>
      <c r="K19" s="104">
        <v>0</v>
      </c>
      <c r="L19" s="106"/>
      <c r="M19" s="105">
        <v>0</v>
      </c>
      <c r="N19" s="104">
        <v>0</v>
      </c>
      <c r="O19" s="106"/>
      <c r="P19" s="105">
        <v>0</v>
      </c>
      <c r="Q19" s="321">
        <v>0</v>
      </c>
      <c r="R19" s="96"/>
      <c r="S19" s="330"/>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c r="BT19" s="96"/>
      <c r="BU19" s="96"/>
      <c r="BV19" s="96"/>
      <c r="BW19" s="96"/>
      <c r="BX19" s="96"/>
      <c r="BY19" s="96"/>
      <c r="BZ19" s="96"/>
      <c r="CA19" s="96"/>
      <c r="CB19" s="96"/>
      <c r="CC19" s="96"/>
      <c r="CD19" s="96"/>
      <c r="CE19" s="96"/>
      <c r="CF19" s="96"/>
      <c r="CG19" s="96"/>
      <c r="CH19" s="96"/>
      <c r="CI19" s="96"/>
      <c r="CJ19" s="96"/>
      <c r="CK19" s="96"/>
      <c r="CL19" s="96"/>
      <c r="CM19" s="96"/>
      <c r="CN19" s="96"/>
      <c r="CO19" s="96"/>
      <c r="CP19" s="96"/>
      <c r="CQ19" s="96"/>
      <c r="CR19" s="96"/>
      <c r="CS19" s="96"/>
      <c r="CT19" s="96"/>
      <c r="CU19" s="96"/>
      <c r="CV19" s="96"/>
      <c r="CW19" s="96"/>
      <c r="CX19" s="96"/>
      <c r="CY19" s="96"/>
      <c r="CZ19" s="96"/>
      <c r="DA19" s="96"/>
      <c r="DB19" s="96"/>
      <c r="DC19" s="96"/>
      <c r="DD19" s="96"/>
      <c r="DE19" s="96"/>
      <c r="DF19" s="96"/>
      <c r="DG19" s="96"/>
      <c r="DH19" s="96"/>
      <c r="DI19" s="96"/>
      <c r="DJ19" s="96"/>
      <c r="DK19" s="96"/>
      <c r="DL19" s="96"/>
      <c r="DM19" s="96"/>
      <c r="DN19" s="96"/>
      <c r="DO19" s="96"/>
      <c r="DP19" s="96"/>
      <c r="DQ19" s="96"/>
      <c r="DR19" s="96"/>
      <c r="DS19" s="96"/>
      <c r="DT19" s="96"/>
      <c r="DU19" s="96"/>
      <c r="DV19" s="96"/>
      <c r="DW19" s="96"/>
      <c r="DX19" s="96"/>
      <c r="DY19" s="96"/>
      <c r="DZ19" s="96"/>
      <c r="EA19" s="96"/>
      <c r="EB19" s="96"/>
      <c r="EC19" s="96"/>
      <c r="ED19" s="96"/>
      <c r="EE19" s="96"/>
      <c r="EF19" s="96"/>
      <c r="EG19" s="96"/>
      <c r="EH19" s="96"/>
      <c r="EI19" s="96"/>
      <c r="EJ19" s="96"/>
      <c r="EK19" s="96"/>
      <c r="EL19" s="96"/>
      <c r="EM19" s="96"/>
      <c r="EN19" s="96"/>
      <c r="EO19" s="96"/>
      <c r="EP19" s="96"/>
      <c r="EQ19" s="96"/>
      <c r="ER19" s="96"/>
      <c r="ES19" s="96"/>
      <c r="ET19" s="96"/>
      <c r="EU19" s="96"/>
      <c r="EV19" s="96"/>
      <c r="EW19" s="96"/>
      <c r="EX19" s="96"/>
      <c r="EY19" s="96"/>
      <c r="EZ19" s="96"/>
      <c r="FA19" s="96"/>
      <c r="FB19" s="96"/>
      <c r="FC19" s="9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row>
    <row r="20" spans="1:234" ht="15.75" customHeight="1">
      <c r="A20" s="100" t="s">
        <v>139</v>
      </c>
      <c r="B20" s="320" t="s">
        <v>119</v>
      </c>
      <c r="C20" s="143" t="s">
        <v>365</v>
      </c>
      <c r="D20" s="104">
        <v>0</v>
      </c>
      <c r="E20" s="106"/>
      <c r="F20" s="105">
        <v>0</v>
      </c>
      <c r="G20" s="104">
        <v>0</v>
      </c>
      <c r="H20" s="106"/>
      <c r="I20" s="105">
        <v>0</v>
      </c>
      <c r="J20" s="107">
        <v>0</v>
      </c>
      <c r="K20" s="104">
        <v>0</v>
      </c>
      <c r="L20" s="106"/>
      <c r="M20" s="105">
        <v>0</v>
      </c>
      <c r="N20" s="104">
        <v>0</v>
      </c>
      <c r="O20" s="106"/>
      <c r="P20" s="105">
        <v>0</v>
      </c>
      <c r="Q20" s="321">
        <v>0</v>
      </c>
      <c r="R20" s="96"/>
      <c r="S20" s="330"/>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96"/>
      <c r="CO20" s="96"/>
      <c r="CP20" s="96"/>
      <c r="CQ20" s="96"/>
      <c r="CR20" s="96"/>
      <c r="CS20" s="96"/>
      <c r="CT20" s="96"/>
      <c r="CU20" s="96"/>
      <c r="CV20" s="96"/>
      <c r="CW20" s="96"/>
      <c r="CX20" s="96"/>
      <c r="CY20" s="96"/>
      <c r="CZ20" s="96"/>
      <c r="DA20" s="96"/>
      <c r="DB20" s="96"/>
      <c r="DC20" s="96"/>
      <c r="DD20" s="96"/>
      <c r="DE20" s="96"/>
      <c r="DF20" s="96"/>
      <c r="DG20" s="96"/>
      <c r="DH20" s="96"/>
      <c r="DI20" s="96"/>
      <c r="DJ20" s="96"/>
      <c r="DK20" s="96"/>
      <c r="DL20" s="96"/>
      <c r="DM20" s="96"/>
      <c r="DN20" s="96"/>
      <c r="DO20" s="96"/>
      <c r="DP20" s="96"/>
      <c r="DQ20" s="96"/>
      <c r="DR20" s="96"/>
      <c r="DS20" s="96"/>
      <c r="DT20" s="96"/>
      <c r="DU20" s="96"/>
      <c r="DV20" s="96"/>
      <c r="DW20" s="96"/>
      <c r="DX20" s="96"/>
      <c r="DY20" s="96"/>
      <c r="DZ20" s="96"/>
      <c r="EA20" s="96"/>
      <c r="EB20" s="96"/>
      <c r="EC20" s="96"/>
      <c r="ED20" s="96"/>
      <c r="EE20" s="96"/>
      <c r="EF20" s="96"/>
      <c r="EG20" s="96"/>
      <c r="EH20" s="96"/>
      <c r="EI20" s="96"/>
      <c r="EJ20" s="96"/>
      <c r="EK20" s="96"/>
      <c r="EL20" s="96"/>
      <c r="EM20" s="96"/>
      <c r="EN20" s="96"/>
      <c r="EO20" s="96"/>
      <c r="EP20" s="96"/>
      <c r="EQ20" s="96"/>
      <c r="ER20" s="96"/>
      <c r="ES20" s="96"/>
      <c r="ET20" s="96"/>
      <c r="EU20" s="96"/>
      <c r="EV20" s="96"/>
      <c r="EW20" s="96"/>
      <c r="EX20" s="96"/>
      <c r="EY20" s="96"/>
      <c r="EZ20" s="96"/>
      <c r="FA20" s="96"/>
      <c r="FB20" s="96"/>
      <c r="FC20" s="96"/>
      <c r="FD20" s="96"/>
      <c r="FE20" s="96"/>
      <c r="FF20" s="96"/>
      <c r="FG20" s="96"/>
      <c r="FH20" s="96"/>
      <c r="FI20" s="96"/>
      <c r="FJ20" s="96"/>
      <c r="FK20" s="96"/>
      <c r="FL20" s="96"/>
      <c r="FM20" s="96"/>
      <c r="FN20" s="96"/>
      <c r="FO20" s="96"/>
      <c r="FP20" s="96"/>
      <c r="FQ20" s="96"/>
      <c r="FR20" s="96"/>
      <c r="FS20" s="96"/>
      <c r="FT20" s="96"/>
      <c r="FU20" s="96"/>
      <c r="FV20" s="96"/>
      <c r="FW20" s="96"/>
      <c r="FX20" s="96"/>
      <c r="FY20" s="96"/>
      <c r="FZ20" s="96"/>
      <c r="GA20" s="96"/>
      <c r="GB20" s="96"/>
      <c r="GC20" s="96"/>
      <c r="GD20" s="96"/>
      <c r="GE20" s="96"/>
      <c r="GF20" s="96"/>
      <c r="GG20" s="96"/>
      <c r="GH20" s="96"/>
      <c r="GI20" s="96"/>
      <c r="GJ20" s="96"/>
      <c r="GK20" s="96"/>
      <c r="GL20" s="96"/>
      <c r="GM20" s="96"/>
      <c r="GN20" s="96"/>
      <c r="GO20" s="96"/>
      <c r="GP20" s="96"/>
      <c r="GQ20" s="96"/>
      <c r="GR20" s="96"/>
      <c r="GS20" s="96"/>
      <c r="GT20" s="96"/>
      <c r="GU20" s="96"/>
      <c r="GV20" s="96"/>
      <c r="GW20" s="96"/>
      <c r="GX20" s="96"/>
      <c r="GY20" s="96"/>
      <c r="GZ20" s="96"/>
      <c r="HA20" s="96"/>
      <c r="HB20" s="96"/>
      <c r="HC20" s="96"/>
      <c r="HD20" s="96"/>
      <c r="HE20" s="96"/>
      <c r="HF20" s="96"/>
      <c r="HG20" s="96"/>
      <c r="HH20" s="96"/>
      <c r="HI20" s="96"/>
      <c r="HJ20" s="96"/>
      <c r="HK20" s="96"/>
      <c r="HL20" s="96"/>
      <c r="HM20" s="96"/>
      <c r="HN20" s="96"/>
      <c r="HO20" s="96"/>
      <c r="HP20" s="96"/>
      <c r="HQ20" s="96"/>
      <c r="HR20" s="96"/>
      <c r="HS20" s="96"/>
      <c r="HT20" s="96"/>
      <c r="HU20" s="96"/>
      <c r="HV20" s="96"/>
      <c r="HW20" s="96"/>
      <c r="HX20" s="96"/>
      <c r="HY20" s="96"/>
      <c r="HZ20" s="96"/>
    </row>
    <row r="21" spans="1:234" ht="15.75" customHeight="1">
      <c r="A21" s="100" t="s">
        <v>140</v>
      </c>
      <c r="B21" s="320" t="s">
        <v>120</v>
      </c>
      <c r="C21" s="143" t="s">
        <v>121</v>
      </c>
      <c r="D21" s="104">
        <v>0</v>
      </c>
      <c r="E21" s="106"/>
      <c r="F21" s="105">
        <v>0</v>
      </c>
      <c r="G21" s="104">
        <v>0</v>
      </c>
      <c r="H21" s="106"/>
      <c r="I21" s="105">
        <v>0</v>
      </c>
      <c r="J21" s="107">
        <v>0</v>
      </c>
      <c r="K21" s="104">
        <v>0</v>
      </c>
      <c r="L21" s="106"/>
      <c r="M21" s="105">
        <v>0</v>
      </c>
      <c r="N21" s="104">
        <v>0</v>
      </c>
      <c r="O21" s="106"/>
      <c r="P21" s="105">
        <v>0</v>
      </c>
      <c r="Q21" s="321">
        <v>0</v>
      </c>
      <c r="R21" s="96"/>
      <c r="S21" s="330"/>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96"/>
      <c r="CO21" s="96"/>
      <c r="CP21" s="96"/>
      <c r="CQ21" s="96"/>
      <c r="CR21" s="96"/>
      <c r="CS21" s="96"/>
      <c r="CT21" s="96"/>
      <c r="CU21" s="96"/>
      <c r="CV21" s="96"/>
      <c r="CW21" s="96"/>
      <c r="CX21" s="96"/>
      <c r="CY21" s="96"/>
      <c r="CZ21" s="96"/>
      <c r="DA21" s="96"/>
      <c r="DB21" s="96"/>
      <c r="DC21" s="96"/>
      <c r="DD21" s="96"/>
      <c r="DE21" s="96"/>
      <c r="DF21" s="96"/>
      <c r="DG21" s="96"/>
      <c r="DH21" s="96"/>
      <c r="DI21" s="96"/>
      <c r="DJ21" s="96"/>
      <c r="DK21" s="96"/>
      <c r="DL21" s="96"/>
      <c r="DM21" s="96"/>
      <c r="DN21" s="96"/>
      <c r="DO21" s="96"/>
      <c r="DP21" s="96"/>
      <c r="DQ21" s="96"/>
      <c r="DR21" s="96"/>
      <c r="DS21" s="96"/>
      <c r="DT21" s="96"/>
      <c r="DU21" s="96"/>
      <c r="DV21" s="96"/>
      <c r="DW21" s="96"/>
      <c r="DX21" s="96"/>
      <c r="DY21" s="96"/>
      <c r="DZ21" s="96"/>
      <c r="EA21" s="96"/>
      <c r="EB21" s="96"/>
      <c r="EC21" s="96"/>
      <c r="ED21" s="96"/>
      <c r="EE21" s="96"/>
      <c r="EF21" s="96"/>
      <c r="EG21" s="96"/>
      <c r="EH21" s="96"/>
      <c r="EI21" s="96"/>
      <c r="EJ21" s="96"/>
      <c r="EK21" s="96"/>
      <c r="EL21" s="96"/>
      <c r="EM21" s="96"/>
      <c r="EN21" s="96"/>
      <c r="EO21" s="96"/>
      <c r="EP21" s="96"/>
      <c r="EQ21" s="96"/>
      <c r="ER21" s="96"/>
      <c r="ES21" s="96"/>
      <c r="ET21" s="96"/>
      <c r="EU21" s="96"/>
      <c r="EV21" s="96"/>
      <c r="EW21" s="96"/>
      <c r="EX21" s="96"/>
      <c r="EY21" s="96"/>
      <c r="EZ21" s="96"/>
      <c r="FA21" s="96"/>
      <c r="FB21" s="96"/>
      <c r="FC21" s="96"/>
      <c r="FD21" s="96"/>
      <c r="FE21" s="96"/>
      <c r="FF21" s="96"/>
      <c r="FG21" s="96"/>
      <c r="FH21" s="96"/>
      <c r="FI21" s="96"/>
      <c r="FJ21" s="96"/>
      <c r="FK21" s="96"/>
      <c r="FL21" s="96"/>
      <c r="FM21" s="96"/>
      <c r="FN21" s="96"/>
      <c r="FO21" s="96"/>
      <c r="FP21" s="96"/>
      <c r="FQ21" s="96"/>
      <c r="FR21" s="96"/>
      <c r="FS21" s="96"/>
      <c r="FT21" s="96"/>
      <c r="FU21" s="96"/>
      <c r="FV21" s="96"/>
      <c r="FW21" s="96"/>
      <c r="FX21" s="96"/>
      <c r="FY21" s="96"/>
      <c r="FZ21" s="96"/>
      <c r="GA21" s="96"/>
      <c r="GB21" s="96"/>
      <c r="GC21" s="96"/>
      <c r="GD21" s="96"/>
      <c r="GE21" s="96"/>
      <c r="GF21" s="96"/>
      <c r="GG21" s="96"/>
      <c r="GH21" s="96"/>
      <c r="GI21" s="96"/>
      <c r="GJ21" s="96"/>
      <c r="GK21" s="96"/>
      <c r="GL21" s="96"/>
      <c r="GM21" s="96"/>
      <c r="GN21" s="96"/>
      <c r="GO21" s="96"/>
      <c r="GP21" s="96"/>
      <c r="GQ21" s="96"/>
      <c r="GR21" s="96"/>
      <c r="GS21" s="96"/>
      <c r="GT21" s="96"/>
      <c r="GU21" s="96"/>
      <c r="GV21" s="96"/>
      <c r="GW21" s="96"/>
      <c r="GX21" s="96"/>
      <c r="GY21" s="96"/>
      <c r="GZ21" s="96"/>
      <c r="HA21" s="96"/>
      <c r="HB21" s="96"/>
      <c r="HC21" s="96"/>
      <c r="HD21" s="96"/>
      <c r="HE21" s="96"/>
      <c r="HF21" s="96"/>
      <c r="HG21" s="96"/>
      <c r="HH21" s="96"/>
      <c r="HI21" s="96"/>
      <c r="HJ21" s="96"/>
      <c r="HK21" s="96"/>
      <c r="HL21" s="96"/>
      <c r="HM21" s="96"/>
      <c r="HN21" s="96"/>
      <c r="HO21" s="96"/>
      <c r="HP21" s="96"/>
      <c r="HQ21" s="96"/>
      <c r="HR21" s="96"/>
      <c r="HS21" s="96"/>
      <c r="HT21" s="96"/>
      <c r="HU21" s="96"/>
      <c r="HV21" s="96"/>
      <c r="HW21" s="96"/>
      <c r="HX21" s="96"/>
      <c r="HY21" s="96"/>
      <c r="HZ21" s="96"/>
    </row>
    <row r="22" spans="1:234" ht="15.75" customHeight="1">
      <c r="A22" s="100" t="s">
        <v>141</v>
      </c>
      <c r="B22" s="320" t="s">
        <v>142</v>
      </c>
      <c r="C22" s="143" t="s">
        <v>61</v>
      </c>
      <c r="D22" s="104">
        <v>0</v>
      </c>
      <c r="E22" s="106"/>
      <c r="F22" s="105">
        <v>0</v>
      </c>
      <c r="G22" s="104">
        <v>0</v>
      </c>
      <c r="H22" s="106"/>
      <c r="I22" s="105">
        <v>0</v>
      </c>
      <c r="J22" s="107">
        <v>0</v>
      </c>
      <c r="K22" s="104">
        <v>0</v>
      </c>
      <c r="L22" s="106"/>
      <c r="M22" s="105">
        <v>0</v>
      </c>
      <c r="N22" s="104">
        <v>0</v>
      </c>
      <c r="O22" s="106"/>
      <c r="P22" s="105">
        <v>0</v>
      </c>
      <c r="Q22" s="321">
        <v>0</v>
      </c>
      <c r="R22" s="96"/>
      <c r="S22" s="330"/>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c r="BL22" s="96"/>
      <c r="BM22" s="96"/>
      <c r="BN22" s="96"/>
      <c r="BO22" s="96"/>
      <c r="BP22" s="96"/>
      <c r="BQ22" s="96"/>
      <c r="BR22" s="96"/>
      <c r="BS22" s="96"/>
      <c r="BT22" s="96"/>
      <c r="BU22" s="96"/>
      <c r="BV22" s="96"/>
      <c r="BW22" s="96"/>
      <c r="BX22" s="96"/>
      <c r="BY22" s="96"/>
      <c r="BZ22" s="96"/>
      <c r="CA22" s="96"/>
      <c r="CB22" s="96"/>
      <c r="CC22" s="96"/>
      <c r="CD22" s="96"/>
      <c r="CE22" s="96"/>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c r="DE22" s="96"/>
      <c r="DF22" s="96"/>
      <c r="DG22" s="96"/>
      <c r="DH22" s="96"/>
      <c r="DI22" s="96"/>
      <c r="DJ22" s="96"/>
      <c r="DK22" s="96"/>
      <c r="DL22" s="96"/>
      <c r="DM22" s="96"/>
      <c r="DN22" s="96"/>
      <c r="DO22" s="96"/>
      <c r="DP22" s="96"/>
      <c r="DQ22" s="96"/>
      <c r="DR22" s="96"/>
      <c r="DS22" s="96"/>
      <c r="DT22" s="96"/>
      <c r="DU22" s="96"/>
      <c r="DV22" s="96"/>
      <c r="DW22" s="96"/>
      <c r="DX22" s="96"/>
      <c r="DY22" s="96"/>
      <c r="DZ22" s="96"/>
      <c r="EA22" s="96"/>
      <c r="EB22" s="96"/>
      <c r="EC22" s="96"/>
      <c r="ED22" s="96"/>
      <c r="EE22" s="96"/>
      <c r="EF22" s="96"/>
      <c r="EG22" s="96"/>
      <c r="EH22" s="96"/>
      <c r="EI22" s="96"/>
      <c r="EJ22" s="96"/>
      <c r="EK22" s="96"/>
      <c r="EL22" s="96"/>
      <c r="EM22" s="96"/>
      <c r="EN22" s="96"/>
      <c r="EO22" s="96"/>
      <c r="EP22" s="96"/>
      <c r="EQ22" s="96"/>
      <c r="ER22" s="96"/>
      <c r="ES22" s="96"/>
      <c r="ET22" s="96"/>
      <c r="EU22" s="96"/>
      <c r="EV22" s="96"/>
      <c r="EW22" s="96"/>
      <c r="EX22" s="96"/>
      <c r="EY22" s="96"/>
      <c r="EZ22" s="96"/>
      <c r="FA22" s="96"/>
      <c r="FB22" s="96"/>
      <c r="FC22" s="96"/>
      <c r="FD22" s="96"/>
      <c r="FE22" s="96"/>
      <c r="FF22" s="96"/>
      <c r="FG22" s="96"/>
      <c r="FH22" s="96"/>
      <c r="FI22" s="96"/>
      <c r="FJ22" s="96"/>
      <c r="FK22" s="96"/>
      <c r="FL22" s="96"/>
      <c r="FM22" s="96"/>
      <c r="FN22" s="96"/>
      <c r="FO22" s="96"/>
      <c r="FP22" s="96"/>
      <c r="FQ22" s="96"/>
      <c r="FR22" s="96"/>
      <c r="FS22" s="96"/>
      <c r="FT22" s="96"/>
      <c r="FU22" s="96"/>
      <c r="FV22" s="96"/>
      <c r="FW22" s="96"/>
      <c r="FX22" s="96"/>
      <c r="FY22" s="96"/>
      <c r="FZ22" s="96"/>
      <c r="GA22" s="96"/>
      <c r="GB22" s="96"/>
      <c r="GC22" s="96"/>
      <c r="GD22" s="96"/>
      <c r="GE22" s="96"/>
      <c r="GF22" s="96"/>
      <c r="GG22" s="96"/>
      <c r="GH22" s="96"/>
      <c r="GI22" s="96"/>
      <c r="GJ22" s="96"/>
      <c r="GK22" s="96"/>
      <c r="GL22" s="96"/>
      <c r="GM22" s="96"/>
      <c r="GN22" s="96"/>
      <c r="GO22" s="96"/>
      <c r="GP22" s="96"/>
      <c r="GQ22" s="96"/>
      <c r="GR22" s="96"/>
      <c r="GS22" s="96"/>
      <c r="GT22" s="96"/>
      <c r="GU22" s="96"/>
      <c r="GV22" s="96"/>
      <c r="GW22" s="96"/>
      <c r="GX22" s="96"/>
      <c r="GY22" s="96"/>
      <c r="GZ22" s="96"/>
      <c r="HA22" s="96"/>
      <c r="HB22" s="96"/>
      <c r="HC22" s="96"/>
      <c r="HD22" s="96"/>
      <c r="HE22" s="96"/>
      <c r="HF22" s="96"/>
      <c r="HG22" s="96"/>
      <c r="HH22" s="96"/>
      <c r="HI22" s="96"/>
      <c r="HJ22" s="96"/>
      <c r="HK22" s="96"/>
      <c r="HL22" s="96"/>
      <c r="HM22" s="96"/>
      <c r="HN22" s="96"/>
      <c r="HO22" s="96"/>
      <c r="HP22" s="96"/>
      <c r="HQ22" s="96"/>
      <c r="HR22" s="96"/>
      <c r="HS22" s="96"/>
      <c r="HT22" s="96"/>
      <c r="HU22" s="96"/>
      <c r="HV22" s="96"/>
      <c r="HW22" s="96"/>
      <c r="HX22" s="96"/>
      <c r="HY22" s="96"/>
      <c r="HZ22" s="96"/>
    </row>
    <row r="23" spans="1:234" ht="15.75" customHeight="1">
      <c r="A23" s="100" t="s">
        <v>143</v>
      </c>
      <c r="B23" s="320" t="s">
        <v>144</v>
      </c>
      <c r="C23" s="143" t="s">
        <v>62</v>
      </c>
      <c r="D23" s="104">
        <v>0</v>
      </c>
      <c r="E23" s="106"/>
      <c r="F23" s="105">
        <v>0</v>
      </c>
      <c r="G23" s="104">
        <v>0</v>
      </c>
      <c r="H23" s="106"/>
      <c r="I23" s="105">
        <v>0</v>
      </c>
      <c r="J23" s="107">
        <v>0</v>
      </c>
      <c r="K23" s="104">
        <v>0</v>
      </c>
      <c r="L23" s="106"/>
      <c r="M23" s="105">
        <v>0</v>
      </c>
      <c r="N23" s="104">
        <v>0</v>
      </c>
      <c r="O23" s="106"/>
      <c r="P23" s="105">
        <v>0</v>
      </c>
      <c r="Q23" s="321">
        <v>0</v>
      </c>
      <c r="R23" s="96"/>
      <c r="S23" s="330"/>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96"/>
      <c r="CO23" s="96"/>
      <c r="CP23" s="96"/>
      <c r="CQ23" s="96"/>
      <c r="CR23" s="96"/>
      <c r="CS23" s="96"/>
      <c r="CT23" s="96"/>
      <c r="CU23" s="96"/>
      <c r="CV23" s="96"/>
      <c r="CW23" s="96"/>
      <c r="CX23" s="96"/>
      <c r="CY23" s="96"/>
      <c r="CZ23" s="96"/>
      <c r="DA23" s="96"/>
      <c r="DB23" s="96"/>
      <c r="DC23" s="96"/>
      <c r="DD23" s="96"/>
      <c r="DE23" s="96"/>
      <c r="DF23" s="96"/>
      <c r="DG23" s="96"/>
      <c r="DH23" s="96"/>
      <c r="DI23" s="96"/>
      <c r="DJ23" s="96"/>
      <c r="DK23" s="96"/>
      <c r="DL23" s="96"/>
      <c r="DM23" s="96"/>
      <c r="DN23" s="96"/>
      <c r="DO23" s="96"/>
      <c r="DP23" s="96"/>
      <c r="DQ23" s="96"/>
      <c r="DR23" s="96"/>
      <c r="DS23" s="96"/>
      <c r="DT23" s="96"/>
      <c r="DU23" s="96"/>
      <c r="DV23" s="96"/>
      <c r="DW23" s="96"/>
      <c r="DX23" s="96"/>
      <c r="DY23" s="96"/>
      <c r="DZ23" s="96"/>
      <c r="EA23" s="96"/>
      <c r="EB23" s="96"/>
      <c r="EC23" s="96"/>
      <c r="ED23" s="96"/>
      <c r="EE23" s="96"/>
      <c r="EF23" s="96"/>
      <c r="EG23" s="96"/>
      <c r="EH23" s="96"/>
      <c r="EI23" s="96"/>
      <c r="EJ23" s="96"/>
      <c r="EK23" s="96"/>
      <c r="EL23" s="96"/>
      <c r="EM23" s="96"/>
      <c r="EN23" s="96"/>
      <c r="EO23" s="96"/>
      <c r="EP23" s="96"/>
      <c r="EQ23" s="96"/>
      <c r="ER23" s="96"/>
      <c r="ES23" s="96"/>
      <c r="ET23" s="96"/>
      <c r="EU23" s="96"/>
      <c r="EV23" s="96"/>
      <c r="EW23" s="96"/>
      <c r="EX23" s="96"/>
      <c r="EY23" s="96"/>
      <c r="EZ23" s="96"/>
      <c r="FA23" s="96"/>
      <c r="FB23" s="96"/>
      <c r="FC23" s="96"/>
      <c r="FD23" s="96"/>
      <c r="FE23" s="96"/>
      <c r="FF23" s="96"/>
      <c r="FG23" s="96"/>
      <c r="FH23" s="96"/>
      <c r="FI23" s="96"/>
      <c r="FJ23" s="96"/>
      <c r="FK23" s="96"/>
      <c r="FL23" s="96"/>
      <c r="FM23" s="96"/>
      <c r="FN23" s="96"/>
      <c r="FO23" s="96"/>
      <c r="FP23" s="96"/>
      <c r="FQ23" s="96"/>
      <c r="FR23" s="96"/>
      <c r="FS23" s="96"/>
      <c r="FT23" s="96"/>
      <c r="FU23" s="96"/>
      <c r="FV23" s="96"/>
      <c r="FW23" s="96"/>
      <c r="FX23" s="96"/>
      <c r="FY23" s="96"/>
      <c r="FZ23" s="96"/>
      <c r="GA23" s="96"/>
      <c r="GB23" s="96"/>
      <c r="GC23" s="96"/>
      <c r="GD23" s="96"/>
      <c r="GE23" s="96"/>
      <c r="GF23" s="96"/>
      <c r="GG23" s="96"/>
      <c r="GH23" s="96"/>
      <c r="GI23" s="96"/>
      <c r="GJ23" s="96"/>
      <c r="GK23" s="96"/>
      <c r="GL23" s="96"/>
      <c r="GM23" s="96"/>
      <c r="GN23" s="96"/>
      <c r="GO23" s="96"/>
      <c r="GP23" s="96"/>
      <c r="GQ23" s="96"/>
      <c r="GR23" s="96"/>
      <c r="GS23" s="96"/>
      <c r="GT23" s="96"/>
      <c r="GU23" s="96"/>
      <c r="GV23" s="96"/>
      <c r="GW23" s="96"/>
      <c r="GX23" s="96"/>
      <c r="GY23" s="96"/>
      <c r="GZ23" s="96"/>
      <c r="HA23" s="96"/>
      <c r="HB23" s="96"/>
      <c r="HC23" s="96"/>
      <c r="HD23" s="96"/>
      <c r="HE23" s="96"/>
      <c r="HF23" s="96"/>
      <c r="HG23" s="96"/>
      <c r="HH23" s="96"/>
      <c r="HI23" s="96"/>
      <c r="HJ23" s="96"/>
      <c r="HK23" s="96"/>
      <c r="HL23" s="96"/>
      <c r="HM23" s="96"/>
      <c r="HN23" s="96"/>
      <c r="HO23" s="96"/>
      <c r="HP23" s="96"/>
      <c r="HQ23" s="96"/>
      <c r="HR23" s="96"/>
      <c r="HS23" s="96"/>
      <c r="HT23" s="96"/>
      <c r="HU23" s="96"/>
      <c r="HV23" s="96"/>
      <c r="HW23" s="96"/>
      <c r="HX23" s="96"/>
      <c r="HY23" s="96"/>
      <c r="HZ23" s="96"/>
    </row>
    <row r="24" spans="1:234" ht="15.75" customHeight="1">
      <c r="A24" s="100" t="s">
        <v>145</v>
      </c>
      <c r="B24" s="320" t="s">
        <v>146</v>
      </c>
      <c r="C24" s="143" t="s">
        <v>63</v>
      </c>
      <c r="D24" s="104">
        <v>0</v>
      </c>
      <c r="E24" s="106"/>
      <c r="F24" s="105">
        <v>0</v>
      </c>
      <c r="G24" s="104">
        <v>0</v>
      </c>
      <c r="H24" s="106"/>
      <c r="I24" s="105">
        <v>0</v>
      </c>
      <c r="J24" s="107">
        <v>0</v>
      </c>
      <c r="K24" s="104">
        <v>0</v>
      </c>
      <c r="L24" s="106"/>
      <c r="M24" s="105">
        <v>0</v>
      </c>
      <c r="N24" s="104">
        <v>0</v>
      </c>
      <c r="O24" s="106"/>
      <c r="P24" s="105">
        <v>0</v>
      </c>
      <c r="Q24" s="321">
        <v>0</v>
      </c>
      <c r="R24" s="96"/>
      <c r="S24" s="330"/>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96"/>
      <c r="CO24" s="96"/>
      <c r="CP24" s="96"/>
      <c r="CQ24" s="96"/>
      <c r="CR24" s="96"/>
      <c r="CS24" s="96"/>
      <c r="CT24" s="96"/>
      <c r="CU24" s="96"/>
      <c r="CV24" s="96"/>
      <c r="CW24" s="96"/>
      <c r="CX24" s="96"/>
      <c r="CY24" s="96"/>
      <c r="CZ24" s="96"/>
      <c r="DA24" s="96"/>
      <c r="DB24" s="96"/>
      <c r="DC24" s="96"/>
      <c r="DD24" s="96"/>
      <c r="DE24" s="96"/>
      <c r="DF24" s="96"/>
      <c r="DG24" s="96"/>
      <c r="DH24" s="96"/>
      <c r="DI24" s="96"/>
      <c r="DJ24" s="96"/>
      <c r="DK24" s="96"/>
      <c r="DL24" s="96"/>
      <c r="DM24" s="96"/>
      <c r="DN24" s="96"/>
      <c r="DO24" s="96"/>
      <c r="DP24" s="96"/>
      <c r="DQ24" s="96"/>
      <c r="DR24" s="96"/>
      <c r="DS24" s="96"/>
      <c r="DT24" s="96"/>
      <c r="DU24" s="96"/>
      <c r="DV24" s="96"/>
      <c r="DW24" s="96"/>
      <c r="DX24" s="96"/>
      <c r="DY24" s="96"/>
      <c r="DZ24" s="96"/>
      <c r="EA24" s="96"/>
      <c r="EB24" s="96"/>
      <c r="EC24" s="96"/>
      <c r="ED24" s="96"/>
      <c r="EE24" s="96"/>
      <c r="EF24" s="96"/>
      <c r="EG24" s="96"/>
      <c r="EH24" s="96"/>
      <c r="EI24" s="96"/>
      <c r="EJ24" s="96"/>
      <c r="EK24" s="96"/>
      <c r="EL24" s="96"/>
      <c r="EM24" s="96"/>
      <c r="EN24" s="96"/>
      <c r="EO24" s="96"/>
      <c r="EP24" s="96"/>
      <c r="EQ24" s="96"/>
      <c r="ER24" s="96"/>
      <c r="ES24" s="96"/>
      <c r="ET24" s="96"/>
      <c r="EU24" s="96"/>
      <c r="EV24" s="96"/>
      <c r="EW24" s="96"/>
      <c r="EX24" s="96"/>
      <c r="EY24" s="96"/>
      <c r="EZ24" s="96"/>
      <c r="FA24" s="96"/>
      <c r="FB24" s="96"/>
      <c r="FC24" s="96"/>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c r="GB24" s="96"/>
      <c r="GC24" s="96"/>
      <c r="GD24" s="96"/>
      <c r="GE24" s="96"/>
      <c r="GF24" s="96"/>
      <c r="GG24" s="96"/>
      <c r="GH24" s="96"/>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96"/>
    </row>
    <row r="25" spans="1:234" ht="15.75" customHeight="1">
      <c r="A25" s="100" t="s">
        <v>147</v>
      </c>
      <c r="B25" s="320" t="s">
        <v>148</v>
      </c>
      <c r="C25" s="143" t="s">
        <v>64</v>
      </c>
      <c r="D25" s="104">
        <v>0</v>
      </c>
      <c r="E25" s="106"/>
      <c r="F25" s="105">
        <v>0</v>
      </c>
      <c r="G25" s="104">
        <v>0</v>
      </c>
      <c r="H25" s="106"/>
      <c r="I25" s="105">
        <v>0</v>
      </c>
      <c r="J25" s="107">
        <v>0</v>
      </c>
      <c r="K25" s="104">
        <v>0</v>
      </c>
      <c r="L25" s="106"/>
      <c r="M25" s="105">
        <v>0</v>
      </c>
      <c r="N25" s="104">
        <v>0</v>
      </c>
      <c r="O25" s="106"/>
      <c r="P25" s="105">
        <v>0</v>
      </c>
      <c r="Q25" s="321">
        <v>0</v>
      </c>
      <c r="R25" s="96"/>
      <c r="S25" s="330"/>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6"/>
      <c r="BM25" s="96"/>
      <c r="BN25" s="96"/>
      <c r="BO25" s="96"/>
      <c r="BP25" s="96"/>
      <c r="BQ25" s="96"/>
      <c r="BR25" s="96"/>
      <c r="BS25" s="96"/>
      <c r="BT25" s="96"/>
      <c r="BU25" s="96"/>
      <c r="BV25" s="96"/>
      <c r="BW25" s="96"/>
      <c r="BX25" s="96"/>
      <c r="BY25" s="96"/>
      <c r="BZ25" s="96"/>
      <c r="CA25" s="96"/>
      <c r="CB25" s="96"/>
      <c r="CC25" s="96"/>
      <c r="CD25" s="96"/>
      <c r="CE25" s="96"/>
      <c r="CF25" s="96"/>
      <c r="CG25" s="96"/>
      <c r="CH25" s="96"/>
      <c r="CI25" s="96"/>
      <c r="CJ25" s="96"/>
      <c r="CK25" s="96"/>
      <c r="CL25" s="96"/>
      <c r="CM25" s="96"/>
      <c r="CN25" s="96"/>
      <c r="CO25" s="96"/>
      <c r="CP25" s="96"/>
      <c r="CQ25" s="96"/>
      <c r="CR25" s="96"/>
      <c r="CS25" s="96"/>
      <c r="CT25" s="96"/>
      <c r="CU25" s="96"/>
      <c r="CV25" s="96"/>
      <c r="CW25" s="96"/>
      <c r="CX25" s="96"/>
      <c r="CY25" s="96"/>
      <c r="CZ25" s="96"/>
      <c r="DA25" s="96"/>
      <c r="DB25" s="96"/>
      <c r="DC25" s="96"/>
      <c r="DD25" s="96"/>
      <c r="DE25" s="96"/>
      <c r="DF25" s="96"/>
      <c r="DG25" s="96"/>
      <c r="DH25" s="96"/>
      <c r="DI25" s="96"/>
      <c r="DJ25" s="96"/>
      <c r="DK25" s="96"/>
      <c r="DL25" s="96"/>
      <c r="DM25" s="96"/>
      <c r="DN25" s="96"/>
      <c r="DO25" s="96"/>
      <c r="DP25" s="96"/>
      <c r="DQ25" s="96"/>
      <c r="DR25" s="96"/>
      <c r="DS25" s="96"/>
      <c r="DT25" s="96"/>
      <c r="DU25" s="96"/>
      <c r="DV25" s="96"/>
      <c r="DW25" s="96"/>
      <c r="DX25" s="96"/>
      <c r="DY25" s="96"/>
      <c r="DZ25" s="96"/>
      <c r="EA25" s="96"/>
      <c r="EB25" s="96"/>
      <c r="EC25" s="96"/>
      <c r="ED25" s="96"/>
      <c r="EE25" s="96"/>
      <c r="EF25" s="96"/>
      <c r="EG25" s="96"/>
      <c r="EH25" s="96"/>
      <c r="EI25" s="96"/>
      <c r="EJ25" s="96"/>
      <c r="EK25" s="96"/>
      <c r="EL25" s="96"/>
      <c r="EM25" s="96"/>
      <c r="EN25" s="96"/>
      <c r="EO25" s="96"/>
      <c r="EP25" s="96"/>
      <c r="EQ25" s="96"/>
      <c r="ER25" s="96"/>
      <c r="ES25" s="96"/>
      <c r="ET25" s="96"/>
      <c r="EU25" s="96"/>
      <c r="EV25" s="96"/>
      <c r="EW25" s="96"/>
      <c r="EX25" s="96"/>
      <c r="EY25" s="96"/>
      <c r="EZ25" s="96"/>
      <c r="FA25" s="96"/>
      <c r="FB25" s="96"/>
      <c r="FC25" s="96"/>
      <c r="FD25" s="96"/>
      <c r="FE25" s="96"/>
      <c r="FF25" s="96"/>
      <c r="FG25" s="96"/>
      <c r="FH25" s="96"/>
      <c r="FI25" s="96"/>
      <c r="FJ25" s="96"/>
      <c r="FK25" s="96"/>
      <c r="FL25" s="96"/>
      <c r="FM25" s="96"/>
      <c r="FN25" s="96"/>
      <c r="FO25" s="96"/>
      <c r="FP25" s="96"/>
      <c r="FQ25" s="96"/>
      <c r="FR25" s="96"/>
      <c r="FS25" s="96"/>
      <c r="FT25" s="96"/>
      <c r="FU25" s="96"/>
      <c r="FV25" s="96"/>
      <c r="FW25" s="96"/>
      <c r="FX25" s="96"/>
      <c r="FY25" s="96"/>
      <c r="FZ25" s="96"/>
      <c r="GA25" s="96"/>
      <c r="GB25" s="96"/>
      <c r="GC25" s="96"/>
      <c r="GD25" s="96"/>
      <c r="GE25" s="96"/>
      <c r="GF25" s="96"/>
      <c r="GG25" s="96"/>
      <c r="GH25" s="96"/>
      <c r="GI25" s="96"/>
      <c r="GJ25" s="96"/>
      <c r="GK25" s="96"/>
      <c r="GL25" s="96"/>
      <c r="GM25" s="96"/>
      <c r="GN25" s="96"/>
      <c r="GO25" s="96"/>
      <c r="GP25" s="96"/>
      <c r="GQ25" s="96"/>
      <c r="GR25" s="96"/>
      <c r="GS25" s="96"/>
      <c r="GT25" s="96"/>
      <c r="GU25" s="96"/>
      <c r="GV25" s="96"/>
      <c r="GW25" s="96"/>
      <c r="GX25" s="96"/>
      <c r="GY25" s="96"/>
      <c r="GZ25" s="96"/>
      <c r="HA25" s="96"/>
      <c r="HB25" s="96"/>
      <c r="HC25" s="96"/>
      <c r="HD25" s="96"/>
      <c r="HE25" s="96"/>
      <c r="HF25" s="96"/>
      <c r="HG25" s="96"/>
      <c r="HH25" s="96"/>
      <c r="HI25" s="96"/>
      <c r="HJ25" s="96"/>
      <c r="HK25" s="96"/>
      <c r="HL25" s="96"/>
      <c r="HM25" s="96"/>
      <c r="HN25" s="96"/>
      <c r="HO25" s="96"/>
      <c r="HP25" s="96"/>
      <c r="HQ25" s="96"/>
      <c r="HR25" s="96"/>
      <c r="HS25" s="96"/>
      <c r="HT25" s="96"/>
      <c r="HU25" s="96"/>
      <c r="HV25" s="96"/>
      <c r="HW25" s="96"/>
      <c r="HX25" s="96"/>
      <c r="HY25" s="96"/>
      <c r="HZ25" s="96"/>
    </row>
    <row r="26" spans="1:234" ht="15.75" customHeight="1">
      <c r="A26" s="100" t="s">
        <v>149</v>
      </c>
      <c r="B26" s="320" t="s">
        <v>150</v>
      </c>
      <c r="C26" s="143" t="s">
        <v>331</v>
      </c>
      <c r="D26" s="104">
        <v>0</v>
      </c>
      <c r="E26" s="106"/>
      <c r="F26" s="105">
        <v>0</v>
      </c>
      <c r="G26" s="104">
        <v>0</v>
      </c>
      <c r="H26" s="106"/>
      <c r="I26" s="105">
        <v>0</v>
      </c>
      <c r="J26" s="107">
        <v>0</v>
      </c>
      <c r="K26" s="104">
        <v>0</v>
      </c>
      <c r="L26" s="106"/>
      <c r="M26" s="105">
        <v>0</v>
      </c>
      <c r="N26" s="104">
        <v>0</v>
      </c>
      <c r="O26" s="106"/>
      <c r="P26" s="105">
        <v>0</v>
      </c>
      <c r="Q26" s="321">
        <v>0</v>
      </c>
      <c r="R26" s="96"/>
      <c r="S26" s="330"/>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c r="AV26" s="96"/>
      <c r="AW26" s="96"/>
      <c r="AX26" s="96"/>
      <c r="AY26" s="96"/>
      <c r="AZ26" s="96"/>
      <c r="BA26" s="96"/>
      <c r="BB26" s="96"/>
      <c r="BC26" s="96"/>
      <c r="BD26" s="96"/>
      <c r="BE26" s="96"/>
      <c r="BF26" s="96"/>
      <c r="BG26" s="96"/>
      <c r="BH26" s="96"/>
      <c r="BI26" s="96"/>
      <c r="BJ26" s="96"/>
      <c r="BK26" s="96"/>
      <c r="BL26" s="96"/>
      <c r="BM26" s="96"/>
      <c r="BN26" s="96"/>
      <c r="BO26" s="96"/>
      <c r="BP26" s="96"/>
      <c r="BQ26" s="96"/>
      <c r="BR26" s="96"/>
      <c r="BS26" s="96"/>
      <c r="BT26" s="96"/>
      <c r="BU26" s="96"/>
      <c r="BV26" s="96"/>
      <c r="BW26" s="96"/>
      <c r="BX26" s="96"/>
      <c r="BY26" s="96"/>
      <c r="BZ26" s="96"/>
      <c r="CA26" s="96"/>
      <c r="CB26" s="96"/>
      <c r="CC26" s="96"/>
      <c r="CD26" s="96"/>
      <c r="CE26" s="96"/>
      <c r="CF26" s="96"/>
      <c r="CG26" s="96"/>
      <c r="CH26" s="96"/>
      <c r="CI26" s="96"/>
      <c r="CJ26" s="96"/>
      <c r="CK26" s="96"/>
      <c r="CL26" s="96"/>
      <c r="CM26" s="96"/>
      <c r="CN26" s="96"/>
      <c r="CO26" s="96"/>
      <c r="CP26" s="96"/>
      <c r="CQ26" s="96"/>
      <c r="CR26" s="96"/>
      <c r="CS26" s="96"/>
      <c r="CT26" s="96"/>
      <c r="CU26" s="96"/>
      <c r="CV26" s="96"/>
      <c r="CW26" s="96"/>
      <c r="CX26" s="96"/>
      <c r="CY26" s="96"/>
      <c r="CZ26" s="96"/>
      <c r="DA26" s="96"/>
      <c r="DB26" s="96"/>
      <c r="DC26" s="96"/>
      <c r="DD26" s="96"/>
      <c r="DE26" s="96"/>
      <c r="DF26" s="96"/>
      <c r="DG26" s="96"/>
      <c r="DH26" s="96"/>
      <c r="DI26" s="96"/>
      <c r="DJ26" s="96"/>
      <c r="DK26" s="96"/>
      <c r="DL26" s="96"/>
      <c r="DM26" s="96"/>
      <c r="DN26" s="96"/>
      <c r="DO26" s="96"/>
      <c r="DP26" s="96"/>
      <c r="DQ26" s="96"/>
      <c r="DR26" s="96"/>
      <c r="DS26" s="96"/>
      <c r="DT26" s="96"/>
      <c r="DU26" s="96"/>
      <c r="DV26" s="96"/>
      <c r="DW26" s="96"/>
      <c r="DX26" s="96"/>
      <c r="DY26" s="96"/>
      <c r="DZ26" s="96"/>
      <c r="EA26" s="96"/>
      <c r="EB26" s="96"/>
      <c r="EC26" s="96"/>
      <c r="ED26" s="96"/>
      <c r="EE26" s="96"/>
      <c r="EF26" s="96"/>
      <c r="EG26" s="96"/>
      <c r="EH26" s="96"/>
      <c r="EI26" s="96"/>
      <c r="EJ26" s="96"/>
      <c r="EK26" s="96"/>
      <c r="EL26" s="96"/>
      <c r="EM26" s="96"/>
      <c r="EN26" s="96"/>
      <c r="EO26" s="96"/>
      <c r="EP26" s="96"/>
      <c r="EQ26" s="96"/>
      <c r="ER26" s="96"/>
      <c r="ES26" s="96"/>
      <c r="ET26" s="96"/>
      <c r="EU26" s="96"/>
      <c r="EV26" s="96"/>
      <c r="EW26" s="96"/>
      <c r="EX26" s="96"/>
      <c r="EY26" s="96"/>
      <c r="EZ26" s="96"/>
      <c r="FA26" s="96"/>
      <c r="FB26" s="96"/>
      <c r="FC26" s="96"/>
      <c r="FD26" s="96"/>
      <c r="FE26" s="96"/>
      <c r="FF26" s="96"/>
      <c r="FG26" s="96"/>
      <c r="FH26" s="96"/>
      <c r="FI26" s="96"/>
      <c r="FJ26" s="96"/>
      <c r="FK26" s="96"/>
      <c r="FL26" s="96"/>
      <c r="FM26" s="96"/>
      <c r="FN26" s="96"/>
      <c r="FO26" s="96"/>
      <c r="FP26" s="96"/>
      <c r="FQ26" s="96"/>
      <c r="FR26" s="96"/>
      <c r="FS26" s="96"/>
      <c r="FT26" s="96"/>
      <c r="FU26" s="96"/>
      <c r="FV26" s="96"/>
      <c r="FW26" s="96"/>
      <c r="FX26" s="96"/>
      <c r="FY26" s="96"/>
      <c r="FZ26" s="96"/>
      <c r="GA26" s="96"/>
      <c r="GB26" s="96"/>
      <c r="GC26" s="96"/>
      <c r="GD26" s="96"/>
      <c r="GE26" s="96"/>
      <c r="GF26" s="96"/>
      <c r="GG26" s="96"/>
      <c r="GH26" s="96"/>
      <c r="GI26" s="96"/>
      <c r="GJ26" s="96"/>
      <c r="GK26" s="96"/>
      <c r="GL26" s="96"/>
      <c r="GM26" s="96"/>
      <c r="GN26" s="96"/>
      <c r="GO26" s="96"/>
      <c r="GP26" s="96"/>
      <c r="GQ26" s="96"/>
      <c r="GR26" s="96"/>
      <c r="GS26" s="96"/>
      <c r="GT26" s="96"/>
      <c r="GU26" s="96"/>
      <c r="GV26" s="96"/>
      <c r="GW26" s="96"/>
      <c r="GX26" s="96"/>
      <c r="GY26" s="96"/>
      <c r="GZ26" s="96"/>
      <c r="HA26" s="96"/>
      <c r="HB26" s="96"/>
      <c r="HC26" s="96"/>
      <c r="HD26" s="96"/>
      <c r="HE26" s="96"/>
      <c r="HF26" s="96"/>
      <c r="HG26" s="96"/>
      <c r="HH26" s="96"/>
      <c r="HI26" s="96"/>
      <c r="HJ26" s="96"/>
      <c r="HK26" s="96"/>
      <c r="HL26" s="96"/>
      <c r="HM26" s="96"/>
      <c r="HN26" s="96"/>
      <c r="HO26" s="96"/>
      <c r="HP26" s="96"/>
      <c r="HQ26" s="96"/>
      <c r="HR26" s="96"/>
      <c r="HS26" s="96"/>
      <c r="HT26" s="96"/>
      <c r="HU26" s="96"/>
      <c r="HV26" s="96"/>
      <c r="HW26" s="96"/>
      <c r="HX26" s="96"/>
      <c r="HY26" s="96"/>
      <c r="HZ26" s="96"/>
    </row>
    <row r="27" spans="1:234" ht="15.75" customHeight="1">
      <c r="A27" s="100" t="s">
        <v>151</v>
      </c>
      <c r="B27" s="320" t="s">
        <v>152</v>
      </c>
      <c r="C27" s="143" t="s">
        <v>65</v>
      </c>
      <c r="D27" s="104">
        <v>0</v>
      </c>
      <c r="E27" s="106"/>
      <c r="F27" s="105">
        <v>0</v>
      </c>
      <c r="G27" s="104">
        <v>0</v>
      </c>
      <c r="H27" s="106"/>
      <c r="I27" s="105">
        <v>0</v>
      </c>
      <c r="J27" s="107">
        <v>0</v>
      </c>
      <c r="K27" s="104">
        <v>0</v>
      </c>
      <c r="L27" s="106"/>
      <c r="M27" s="105">
        <v>0</v>
      </c>
      <c r="N27" s="104">
        <v>0</v>
      </c>
      <c r="O27" s="106"/>
      <c r="P27" s="105">
        <v>0</v>
      </c>
      <c r="Q27" s="321">
        <v>0</v>
      </c>
      <c r="R27" s="96"/>
      <c r="S27" s="330"/>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c r="DE27" s="96"/>
      <c r="DF27" s="96"/>
      <c r="DG27" s="96"/>
      <c r="DH27" s="96"/>
      <c r="DI27" s="96"/>
      <c r="DJ27" s="96"/>
      <c r="DK27" s="96"/>
      <c r="DL27" s="96"/>
      <c r="DM27" s="96"/>
      <c r="DN27" s="96"/>
      <c r="DO27" s="96"/>
      <c r="DP27" s="96"/>
      <c r="DQ27" s="96"/>
      <c r="DR27" s="96"/>
      <c r="DS27" s="96"/>
      <c r="DT27" s="96"/>
      <c r="DU27" s="96"/>
      <c r="DV27" s="96"/>
      <c r="DW27" s="96"/>
      <c r="DX27" s="96"/>
      <c r="DY27" s="96"/>
      <c r="DZ27" s="96"/>
      <c r="EA27" s="96"/>
      <c r="EB27" s="96"/>
      <c r="EC27" s="96"/>
      <c r="ED27" s="96"/>
      <c r="EE27" s="96"/>
      <c r="EF27" s="96"/>
      <c r="EG27" s="96"/>
      <c r="EH27" s="96"/>
      <c r="EI27" s="96"/>
      <c r="EJ27" s="96"/>
      <c r="EK27" s="96"/>
      <c r="EL27" s="96"/>
      <c r="EM27" s="96"/>
      <c r="EN27" s="96"/>
      <c r="EO27" s="96"/>
      <c r="EP27" s="96"/>
      <c r="EQ27" s="96"/>
      <c r="ER27" s="96"/>
      <c r="ES27" s="96"/>
      <c r="ET27" s="96"/>
      <c r="EU27" s="96"/>
      <c r="EV27" s="96"/>
      <c r="EW27" s="96"/>
      <c r="EX27" s="96"/>
      <c r="EY27" s="96"/>
      <c r="EZ27" s="96"/>
      <c r="FA27" s="96"/>
      <c r="FB27" s="96"/>
      <c r="FC27" s="96"/>
      <c r="FD27" s="96"/>
      <c r="FE27" s="96"/>
      <c r="FF27" s="96"/>
      <c r="FG27" s="96"/>
      <c r="FH27" s="96"/>
      <c r="FI27" s="96"/>
      <c r="FJ27" s="96"/>
      <c r="FK27" s="96"/>
      <c r="FL27" s="96"/>
      <c r="FM27" s="96"/>
      <c r="FN27" s="96"/>
      <c r="FO27" s="96"/>
      <c r="FP27" s="96"/>
      <c r="FQ27" s="96"/>
      <c r="FR27" s="96"/>
      <c r="FS27" s="96"/>
      <c r="FT27" s="96"/>
      <c r="FU27" s="96"/>
      <c r="FV27" s="96"/>
      <c r="FW27" s="96"/>
      <c r="FX27" s="96"/>
      <c r="FY27" s="96"/>
      <c r="FZ27" s="96"/>
      <c r="GA27" s="96"/>
      <c r="GB27" s="96"/>
      <c r="GC27" s="96"/>
      <c r="GD27" s="96"/>
      <c r="GE27" s="96"/>
      <c r="GF27" s="96"/>
      <c r="GG27" s="96"/>
      <c r="GH27" s="96"/>
      <c r="GI27" s="96"/>
      <c r="GJ27" s="96"/>
      <c r="GK27" s="96"/>
      <c r="GL27" s="96"/>
      <c r="GM27" s="96"/>
      <c r="GN27" s="96"/>
      <c r="GO27" s="96"/>
      <c r="GP27" s="96"/>
      <c r="GQ27" s="96"/>
      <c r="GR27" s="96"/>
      <c r="GS27" s="96"/>
      <c r="GT27" s="96"/>
      <c r="GU27" s="96"/>
      <c r="GV27" s="96"/>
      <c r="GW27" s="96"/>
      <c r="GX27" s="96"/>
      <c r="GY27" s="96"/>
      <c r="GZ27" s="96"/>
      <c r="HA27" s="96"/>
      <c r="HB27" s="96"/>
      <c r="HC27" s="96"/>
      <c r="HD27" s="96"/>
      <c r="HE27" s="96"/>
      <c r="HF27" s="96"/>
      <c r="HG27" s="96"/>
      <c r="HH27" s="96"/>
      <c r="HI27" s="96"/>
      <c r="HJ27" s="96"/>
      <c r="HK27" s="96"/>
      <c r="HL27" s="96"/>
      <c r="HM27" s="96"/>
      <c r="HN27" s="96"/>
      <c r="HO27" s="96"/>
      <c r="HP27" s="96"/>
      <c r="HQ27" s="96"/>
      <c r="HR27" s="96"/>
      <c r="HS27" s="96"/>
      <c r="HT27" s="96"/>
      <c r="HU27" s="96"/>
      <c r="HV27" s="96"/>
      <c r="HW27" s="96"/>
      <c r="HX27" s="96"/>
      <c r="HY27" s="96"/>
      <c r="HZ27" s="96"/>
    </row>
    <row r="28" spans="1:234" ht="15.75" customHeight="1">
      <c r="A28" s="100" t="s">
        <v>153</v>
      </c>
      <c r="B28" s="320" t="s">
        <v>154</v>
      </c>
      <c r="C28" s="143" t="s">
        <v>366</v>
      </c>
      <c r="D28" s="104">
        <v>0</v>
      </c>
      <c r="E28" s="106"/>
      <c r="F28" s="105">
        <v>0</v>
      </c>
      <c r="G28" s="104">
        <v>0</v>
      </c>
      <c r="H28" s="106"/>
      <c r="I28" s="105">
        <v>0</v>
      </c>
      <c r="J28" s="107">
        <v>0</v>
      </c>
      <c r="K28" s="104">
        <v>0</v>
      </c>
      <c r="L28" s="106"/>
      <c r="M28" s="105">
        <v>0</v>
      </c>
      <c r="N28" s="104">
        <v>0</v>
      </c>
      <c r="O28" s="106"/>
      <c r="P28" s="105">
        <v>0</v>
      </c>
      <c r="Q28" s="321">
        <v>0</v>
      </c>
      <c r="R28" s="96"/>
      <c r="S28" s="330"/>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6"/>
      <c r="BL28" s="96"/>
      <c r="BM28" s="96"/>
      <c r="BN28" s="96"/>
      <c r="BO28" s="96"/>
      <c r="BP28" s="96"/>
      <c r="BQ28" s="96"/>
      <c r="BR28" s="96"/>
      <c r="BS28" s="96"/>
      <c r="BT28" s="96"/>
      <c r="BU28" s="96"/>
      <c r="BV28" s="96"/>
      <c r="BW28" s="96"/>
      <c r="BX28" s="96"/>
      <c r="BY28" s="96"/>
      <c r="BZ28" s="96"/>
      <c r="CA28" s="96"/>
      <c r="CB28" s="96"/>
      <c r="CC28" s="96"/>
      <c r="CD28" s="96"/>
      <c r="CE28" s="96"/>
      <c r="CF28" s="96"/>
      <c r="CG28" s="96"/>
      <c r="CH28" s="96"/>
      <c r="CI28" s="96"/>
      <c r="CJ28" s="96"/>
      <c r="CK28" s="96"/>
      <c r="CL28" s="96"/>
      <c r="CM28" s="96"/>
      <c r="CN28" s="96"/>
      <c r="CO28" s="96"/>
      <c r="CP28" s="96"/>
      <c r="CQ28" s="96"/>
      <c r="CR28" s="96"/>
      <c r="CS28" s="96"/>
      <c r="CT28" s="96"/>
      <c r="CU28" s="96"/>
      <c r="CV28" s="96"/>
      <c r="CW28" s="96"/>
      <c r="CX28" s="96"/>
      <c r="CY28" s="96"/>
      <c r="CZ28" s="96"/>
      <c r="DA28" s="96"/>
      <c r="DB28" s="96"/>
      <c r="DC28" s="96"/>
      <c r="DD28" s="96"/>
      <c r="DE28" s="96"/>
      <c r="DF28" s="96"/>
      <c r="DG28" s="96"/>
      <c r="DH28" s="96"/>
      <c r="DI28" s="96"/>
      <c r="DJ28" s="96"/>
      <c r="DK28" s="96"/>
      <c r="DL28" s="96"/>
      <c r="DM28" s="96"/>
      <c r="DN28" s="96"/>
      <c r="DO28" s="96"/>
      <c r="DP28" s="96"/>
      <c r="DQ28" s="96"/>
      <c r="DR28" s="96"/>
      <c r="DS28" s="96"/>
      <c r="DT28" s="96"/>
      <c r="DU28" s="96"/>
      <c r="DV28" s="96"/>
      <c r="DW28" s="96"/>
      <c r="DX28" s="96"/>
      <c r="DY28" s="96"/>
      <c r="DZ28" s="96"/>
      <c r="EA28" s="96"/>
      <c r="EB28" s="96"/>
      <c r="EC28" s="96"/>
      <c r="ED28" s="96"/>
      <c r="EE28" s="96"/>
      <c r="EF28" s="96"/>
      <c r="EG28" s="96"/>
      <c r="EH28" s="96"/>
      <c r="EI28" s="96"/>
      <c r="EJ28" s="96"/>
      <c r="EK28" s="96"/>
      <c r="EL28" s="96"/>
      <c r="EM28" s="96"/>
      <c r="EN28" s="96"/>
      <c r="EO28" s="96"/>
      <c r="EP28" s="96"/>
      <c r="EQ28" s="96"/>
      <c r="ER28" s="96"/>
      <c r="ES28" s="96"/>
      <c r="ET28" s="96"/>
      <c r="EU28" s="96"/>
      <c r="EV28" s="96"/>
      <c r="EW28" s="96"/>
      <c r="EX28" s="96"/>
      <c r="EY28" s="96"/>
      <c r="EZ28" s="96"/>
      <c r="FA28" s="96"/>
      <c r="FB28" s="96"/>
      <c r="FC28" s="96"/>
      <c r="FD28" s="96"/>
      <c r="FE28" s="96"/>
      <c r="FF28" s="96"/>
      <c r="FG28" s="96"/>
      <c r="FH28" s="96"/>
      <c r="FI28" s="96"/>
      <c r="FJ28" s="96"/>
      <c r="FK28" s="96"/>
      <c r="FL28" s="96"/>
      <c r="FM28" s="96"/>
      <c r="FN28" s="96"/>
      <c r="FO28" s="96"/>
      <c r="FP28" s="96"/>
      <c r="FQ28" s="96"/>
      <c r="FR28" s="96"/>
      <c r="FS28" s="96"/>
      <c r="FT28" s="96"/>
      <c r="FU28" s="96"/>
      <c r="FV28" s="96"/>
      <c r="FW28" s="96"/>
      <c r="FX28" s="96"/>
      <c r="FY28" s="96"/>
      <c r="FZ28" s="96"/>
      <c r="GA28" s="96"/>
      <c r="GB28" s="96"/>
      <c r="GC28" s="96"/>
      <c r="GD28" s="96"/>
      <c r="GE28" s="96"/>
      <c r="GF28" s="96"/>
      <c r="GG28" s="96"/>
      <c r="GH28" s="96"/>
      <c r="GI28" s="96"/>
      <c r="GJ28" s="96"/>
      <c r="GK28" s="96"/>
      <c r="GL28" s="96"/>
      <c r="GM28" s="96"/>
      <c r="GN28" s="96"/>
      <c r="GO28" s="96"/>
      <c r="GP28" s="96"/>
      <c r="GQ28" s="96"/>
      <c r="GR28" s="96"/>
      <c r="GS28" s="96"/>
      <c r="GT28" s="96"/>
      <c r="GU28" s="96"/>
      <c r="GV28" s="96"/>
      <c r="GW28" s="96"/>
      <c r="GX28" s="96"/>
      <c r="GY28" s="96"/>
      <c r="GZ28" s="96"/>
      <c r="HA28" s="96"/>
      <c r="HB28" s="96"/>
      <c r="HC28" s="96"/>
      <c r="HD28" s="96"/>
      <c r="HE28" s="96"/>
      <c r="HF28" s="96"/>
      <c r="HG28" s="96"/>
      <c r="HH28" s="96"/>
      <c r="HI28" s="96"/>
      <c r="HJ28" s="96"/>
      <c r="HK28" s="96"/>
      <c r="HL28" s="96"/>
      <c r="HM28" s="96"/>
      <c r="HN28" s="96"/>
      <c r="HO28" s="96"/>
      <c r="HP28" s="96"/>
      <c r="HQ28" s="96"/>
      <c r="HR28" s="96"/>
      <c r="HS28" s="96"/>
      <c r="HT28" s="96"/>
      <c r="HU28" s="96"/>
      <c r="HV28" s="96"/>
      <c r="HW28" s="96"/>
      <c r="HX28" s="96"/>
      <c r="HY28" s="96"/>
      <c r="HZ28" s="96"/>
    </row>
    <row r="29" spans="1:234" ht="15.75" customHeight="1">
      <c r="A29" s="100" t="s">
        <v>155</v>
      </c>
      <c r="B29" s="320" t="s">
        <v>156</v>
      </c>
      <c r="C29" s="143" t="s">
        <v>367</v>
      </c>
      <c r="D29" s="104">
        <v>0</v>
      </c>
      <c r="E29" s="106"/>
      <c r="F29" s="105">
        <v>0</v>
      </c>
      <c r="G29" s="104">
        <v>0</v>
      </c>
      <c r="H29" s="106"/>
      <c r="I29" s="105">
        <v>0</v>
      </c>
      <c r="J29" s="107">
        <v>0</v>
      </c>
      <c r="K29" s="104">
        <v>0</v>
      </c>
      <c r="L29" s="106"/>
      <c r="M29" s="105">
        <v>0</v>
      </c>
      <c r="N29" s="104">
        <v>0</v>
      </c>
      <c r="O29" s="106"/>
      <c r="P29" s="105">
        <v>0</v>
      </c>
      <c r="Q29" s="321">
        <v>0</v>
      </c>
      <c r="R29" s="96"/>
      <c r="S29" s="330"/>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c r="BL29" s="96"/>
      <c r="BM29" s="96"/>
      <c r="BN29" s="96"/>
      <c r="BO29" s="96"/>
      <c r="BP29" s="96"/>
      <c r="BQ29" s="96"/>
      <c r="BR29" s="96"/>
      <c r="BS29" s="96"/>
      <c r="BT29" s="96"/>
      <c r="BU29" s="96"/>
      <c r="BV29" s="96"/>
      <c r="BW29" s="96"/>
      <c r="BX29" s="96"/>
      <c r="BY29" s="96"/>
      <c r="BZ29" s="96"/>
      <c r="CA29" s="96"/>
      <c r="CB29" s="96"/>
      <c r="CC29" s="96"/>
      <c r="CD29" s="96"/>
      <c r="CE29" s="96"/>
      <c r="CF29" s="96"/>
      <c r="CG29" s="96"/>
      <c r="CH29" s="96"/>
      <c r="CI29" s="96"/>
      <c r="CJ29" s="96"/>
      <c r="CK29" s="96"/>
      <c r="CL29" s="96"/>
      <c r="CM29" s="96"/>
      <c r="CN29" s="96"/>
      <c r="CO29" s="96"/>
      <c r="CP29" s="96"/>
      <c r="CQ29" s="96"/>
      <c r="CR29" s="96"/>
      <c r="CS29" s="96"/>
      <c r="CT29" s="96"/>
      <c r="CU29" s="96"/>
      <c r="CV29" s="96"/>
      <c r="CW29" s="96"/>
      <c r="CX29" s="96"/>
      <c r="CY29" s="96"/>
      <c r="CZ29" s="96"/>
      <c r="DA29" s="96"/>
      <c r="DB29" s="96"/>
      <c r="DC29" s="96"/>
      <c r="DD29" s="96"/>
      <c r="DE29" s="96"/>
      <c r="DF29" s="96"/>
      <c r="DG29" s="96"/>
      <c r="DH29" s="96"/>
      <c r="DI29" s="96"/>
      <c r="DJ29" s="96"/>
      <c r="DK29" s="96"/>
      <c r="DL29" s="96"/>
      <c r="DM29" s="96"/>
      <c r="DN29" s="96"/>
      <c r="DO29" s="96"/>
      <c r="DP29" s="96"/>
      <c r="DQ29" s="96"/>
      <c r="DR29" s="96"/>
      <c r="DS29" s="96"/>
      <c r="DT29" s="96"/>
      <c r="DU29" s="96"/>
      <c r="DV29" s="96"/>
      <c r="DW29" s="96"/>
      <c r="DX29" s="96"/>
      <c r="DY29" s="96"/>
      <c r="DZ29" s="96"/>
      <c r="EA29" s="96"/>
      <c r="EB29" s="96"/>
      <c r="EC29" s="96"/>
      <c r="ED29" s="96"/>
      <c r="EE29" s="96"/>
      <c r="EF29" s="96"/>
      <c r="EG29" s="96"/>
      <c r="EH29" s="96"/>
      <c r="EI29" s="96"/>
      <c r="EJ29" s="96"/>
      <c r="EK29" s="96"/>
      <c r="EL29" s="96"/>
      <c r="EM29" s="96"/>
      <c r="EN29" s="96"/>
      <c r="EO29" s="96"/>
      <c r="EP29" s="96"/>
      <c r="EQ29" s="96"/>
      <c r="ER29" s="96"/>
      <c r="ES29" s="96"/>
      <c r="ET29" s="96"/>
      <c r="EU29" s="96"/>
      <c r="EV29" s="96"/>
      <c r="EW29" s="96"/>
      <c r="EX29" s="96"/>
      <c r="EY29" s="96"/>
      <c r="EZ29" s="96"/>
      <c r="FA29" s="96"/>
      <c r="FB29" s="96"/>
      <c r="FC29" s="96"/>
      <c r="FD29" s="96"/>
      <c r="FE29" s="96"/>
      <c r="FF29" s="96"/>
      <c r="FG29" s="96"/>
      <c r="FH29" s="96"/>
      <c r="FI29" s="96"/>
      <c r="FJ29" s="96"/>
      <c r="FK29" s="96"/>
      <c r="FL29" s="96"/>
      <c r="FM29" s="96"/>
      <c r="FN29" s="96"/>
      <c r="FO29" s="96"/>
      <c r="FP29" s="96"/>
      <c r="FQ29" s="96"/>
      <c r="FR29" s="96"/>
      <c r="FS29" s="96"/>
      <c r="FT29" s="96"/>
      <c r="FU29" s="96"/>
      <c r="FV29" s="96"/>
      <c r="FW29" s="96"/>
      <c r="FX29" s="96"/>
      <c r="FY29" s="96"/>
      <c r="FZ29" s="96"/>
      <c r="GA29" s="96"/>
      <c r="GB29" s="96"/>
      <c r="GC29" s="96"/>
      <c r="GD29" s="96"/>
      <c r="GE29" s="96"/>
      <c r="GF29" s="96"/>
      <c r="GG29" s="96"/>
      <c r="GH29" s="96"/>
      <c r="GI29" s="96"/>
      <c r="GJ29" s="96"/>
      <c r="GK29" s="96"/>
      <c r="GL29" s="96"/>
      <c r="GM29" s="96"/>
      <c r="GN29" s="96"/>
      <c r="GO29" s="96"/>
      <c r="GP29" s="96"/>
      <c r="GQ29" s="96"/>
      <c r="GR29" s="96"/>
      <c r="GS29" s="96"/>
      <c r="GT29" s="96"/>
      <c r="GU29" s="96"/>
      <c r="GV29" s="96"/>
      <c r="GW29" s="96"/>
      <c r="GX29" s="96"/>
      <c r="GY29" s="96"/>
      <c r="GZ29" s="96"/>
      <c r="HA29" s="96"/>
      <c r="HB29" s="96"/>
      <c r="HC29" s="96"/>
      <c r="HD29" s="96"/>
      <c r="HE29" s="96"/>
      <c r="HF29" s="96"/>
      <c r="HG29" s="96"/>
      <c r="HH29" s="96"/>
      <c r="HI29" s="96"/>
      <c r="HJ29" s="96"/>
      <c r="HK29" s="96"/>
      <c r="HL29" s="96"/>
      <c r="HM29" s="96"/>
      <c r="HN29" s="96"/>
      <c r="HO29" s="96"/>
      <c r="HP29" s="96"/>
      <c r="HQ29" s="96"/>
      <c r="HR29" s="96"/>
      <c r="HS29" s="96"/>
      <c r="HT29" s="96"/>
      <c r="HU29" s="96"/>
      <c r="HV29" s="96"/>
      <c r="HW29" s="96"/>
      <c r="HX29" s="96"/>
      <c r="HY29" s="96"/>
      <c r="HZ29" s="96"/>
    </row>
    <row r="30" spans="1:234" ht="15.75" customHeight="1">
      <c r="A30" s="100" t="s">
        <v>157</v>
      </c>
      <c r="B30" s="320" t="s">
        <v>158</v>
      </c>
      <c r="C30" s="143" t="s">
        <v>66</v>
      </c>
      <c r="D30" s="104">
        <v>0</v>
      </c>
      <c r="E30" s="106"/>
      <c r="F30" s="105">
        <v>0</v>
      </c>
      <c r="G30" s="104">
        <v>0</v>
      </c>
      <c r="H30" s="106"/>
      <c r="I30" s="105">
        <v>0</v>
      </c>
      <c r="J30" s="107">
        <v>0</v>
      </c>
      <c r="K30" s="104">
        <v>0</v>
      </c>
      <c r="L30" s="106"/>
      <c r="M30" s="105">
        <v>0</v>
      </c>
      <c r="N30" s="104">
        <v>0</v>
      </c>
      <c r="O30" s="106"/>
      <c r="P30" s="105">
        <v>0</v>
      </c>
      <c r="Q30" s="321">
        <v>0</v>
      </c>
      <c r="R30" s="96"/>
      <c r="S30" s="330"/>
      <c r="T30" s="96"/>
      <c r="U30" s="888" t="s">
        <v>490</v>
      </c>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c r="AV30" s="96"/>
      <c r="AW30" s="96"/>
      <c r="AX30" s="96"/>
      <c r="AY30" s="96"/>
      <c r="AZ30" s="96"/>
      <c r="BA30" s="96"/>
      <c r="BB30" s="96"/>
      <c r="BC30" s="96"/>
      <c r="BD30" s="96"/>
      <c r="BE30" s="96"/>
      <c r="BF30" s="96"/>
      <c r="BG30" s="96"/>
      <c r="BH30" s="96"/>
      <c r="BI30" s="96"/>
      <c r="BJ30" s="96"/>
      <c r="BK30" s="96"/>
      <c r="BL30" s="96"/>
      <c r="BM30" s="96"/>
      <c r="BN30" s="96"/>
      <c r="BO30" s="96"/>
      <c r="BP30" s="96"/>
      <c r="BQ30" s="96"/>
      <c r="BR30" s="96"/>
      <c r="BS30" s="96"/>
      <c r="BT30" s="96"/>
      <c r="BU30" s="96"/>
      <c r="BV30" s="96"/>
      <c r="BW30" s="96"/>
      <c r="BX30" s="96"/>
      <c r="BY30" s="96"/>
      <c r="BZ30" s="96"/>
      <c r="CA30" s="96"/>
      <c r="CB30" s="96"/>
      <c r="CC30" s="96"/>
      <c r="CD30" s="96"/>
      <c r="CE30" s="96"/>
      <c r="CF30" s="96"/>
      <c r="CG30" s="96"/>
      <c r="CH30" s="96"/>
      <c r="CI30" s="96"/>
      <c r="CJ30" s="96"/>
      <c r="CK30" s="96"/>
      <c r="CL30" s="96"/>
      <c r="CM30" s="96"/>
      <c r="CN30" s="96"/>
      <c r="CO30" s="96"/>
      <c r="CP30" s="96"/>
      <c r="CQ30" s="96"/>
      <c r="CR30" s="96"/>
      <c r="CS30" s="96"/>
      <c r="CT30" s="96"/>
      <c r="CU30" s="96"/>
      <c r="CV30" s="96"/>
      <c r="CW30" s="96"/>
      <c r="CX30" s="96"/>
      <c r="CY30" s="96"/>
      <c r="CZ30" s="96"/>
      <c r="DA30" s="96"/>
      <c r="DB30" s="96"/>
      <c r="DC30" s="96"/>
      <c r="DD30" s="96"/>
      <c r="DE30" s="96"/>
      <c r="DF30" s="96"/>
      <c r="DG30" s="96"/>
      <c r="DH30" s="96"/>
      <c r="DI30" s="96"/>
      <c r="DJ30" s="96"/>
      <c r="DK30" s="96"/>
      <c r="DL30" s="96"/>
      <c r="DM30" s="96"/>
      <c r="DN30" s="96"/>
      <c r="DO30" s="96"/>
      <c r="DP30" s="96"/>
      <c r="DQ30" s="96"/>
      <c r="DR30" s="96"/>
      <c r="DS30" s="96"/>
      <c r="DT30" s="96"/>
      <c r="DU30" s="96"/>
      <c r="DV30" s="96"/>
      <c r="DW30" s="96"/>
      <c r="DX30" s="96"/>
      <c r="DY30" s="96"/>
      <c r="DZ30" s="96"/>
      <c r="EA30" s="96"/>
      <c r="EB30" s="96"/>
      <c r="EC30" s="96"/>
      <c r="ED30" s="96"/>
      <c r="EE30" s="96"/>
      <c r="EF30" s="96"/>
      <c r="EG30" s="96"/>
      <c r="EH30" s="96"/>
      <c r="EI30" s="96"/>
      <c r="EJ30" s="96"/>
      <c r="EK30" s="96"/>
      <c r="EL30" s="96"/>
      <c r="EM30" s="96"/>
      <c r="EN30" s="96"/>
      <c r="EO30" s="96"/>
      <c r="EP30" s="96"/>
      <c r="EQ30" s="96"/>
      <c r="ER30" s="96"/>
      <c r="ES30" s="96"/>
      <c r="ET30" s="96"/>
      <c r="EU30" s="96"/>
      <c r="EV30" s="96"/>
      <c r="EW30" s="96"/>
      <c r="EX30" s="96"/>
      <c r="EY30" s="96"/>
      <c r="EZ30" s="96"/>
      <c r="FA30" s="96"/>
      <c r="FB30" s="96"/>
      <c r="FC30" s="96"/>
      <c r="FD30" s="96"/>
      <c r="FE30" s="96"/>
      <c r="FF30" s="96"/>
      <c r="FG30" s="96"/>
      <c r="FH30" s="96"/>
      <c r="FI30" s="96"/>
      <c r="FJ30" s="96"/>
      <c r="FK30" s="96"/>
      <c r="FL30" s="96"/>
      <c r="FM30" s="96"/>
      <c r="FN30" s="96"/>
      <c r="FO30" s="96"/>
      <c r="FP30" s="96"/>
      <c r="FQ30" s="96"/>
      <c r="FR30" s="96"/>
      <c r="FS30" s="96"/>
      <c r="FT30" s="96"/>
      <c r="FU30" s="96"/>
      <c r="FV30" s="96"/>
      <c r="FW30" s="96"/>
      <c r="FX30" s="96"/>
      <c r="FY30" s="96"/>
      <c r="FZ30" s="96"/>
      <c r="GA30" s="96"/>
      <c r="GB30" s="96"/>
      <c r="GC30" s="96"/>
      <c r="GD30" s="96"/>
      <c r="GE30" s="96"/>
      <c r="GF30" s="96"/>
      <c r="GG30" s="96"/>
      <c r="GH30" s="96"/>
      <c r="GI30" s="96"/>
      <c r="GJ30" s="96"/>
      <c r="GK30" s="96"/>
      <c r="GL30" s="96"/>
      <c r="GM30" s="96"/>
      <c r="GN30" s="96"/>
      <c r="GO30" s="96"/>
      <c r="GP30" s="96"/>
      <c r="GQ30" s="96"/>
      <c r="GR30" s="96"/>
      <c r="GS30" s="96"/>
      <c r="GT30" s="96"/>
      <c r="GU30" s="96"/>
      <c r="GV30" s="96"/>
      <c r="GW30" s="96"/>
      <c r="GX30" s="96"/>
      <c r="GY30" s="96"/>
      <c r="GZ30" s="96"/>
      <c r="HA30" s="96"/>
      <c r="HB30" s="96"/>
      <c r="HC30" s="96"/>
      <c r="HD30" s="96"/>
      <c r="HE30" s="96"/>
      <c r="HF30" s="96"/>
      <c r="HG30" s="96"/>
      <c r="HH30" s="96"/>
      <c r="HI30" s="96"/>
      <c r="HJ30" s="96"/>
      <c r="HK30" s="96"/>
      <c r="HL30" s="96"/>
      <c r="HM30" s="96"/>
      <c r="HN30" s="96"/>
      <c r="HO30" s="96"/>
      <c r="HP30" s="96"/>
      <c r="HQ30" s="96"/>
      <c r="HR30" s="96"/>
      <c r="HS30" s="96"/>
      <c r="HT30" s="96"/>
      <c r="HU30" s="96"/>
      <c r="HV30" s="96"/>
      <c r="HW30" s="96"/>
      <c r="HX30" s="96"/>
      <c r="HY30" s="96"/>
      <c r="HZ30" s="96"/>
    </row>
    <row r="31" spans="1:234" ht="15.75" customHeight="1">
      <c r="A31" s="100" t="s">
        <v>159</v>
      </c>
      <c r="B31" s="320" t="s">
        <v>54</v>
      </c>
      <c r="C31" s="143" t="s">
        <v>368</v>
      </c>
      <c r="D31" s="104">
        <v>0</v>
      </c>
      <c r="E31" s="106"/>
      <c r="F31" s="105">
        <v>0</v>
      </c>
      <c r="G31" s="104">
        <v>0</v>
      </c>
      <c r="H31" s="106"/>
      <c r="I31" s="105">
        <v>0</v>
      </c>
      <c r="J31" s="107">
        <v>0</v>
      </c>
      <c r="K31" s="104">
        <v>0</v>
      </c>
      <c r="L31" s="106"/>
      <c r="M31" s="105">
        <v>0</v>
      </c>
      <c r="N31" s="104">
        <v>0</v>
      </c>
      <c r="O31" s="106"/>
      <c r="P31" s="105">
        <v>0</v>
      </c>
      <c r="Q31" s="321">
        <v>0</v>
      </c>
      <c r="R31" s="96"/>
      <c r="S31" s="330"/>
      <c r="T31" s="96"/>
      <c r="U31" s="888"/>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BY31" s="96"/>
      <c r="BZ31" s="96"/>
      <c r="CA31" s="96"/>
      <c r="CB31" s="96"/>
      <c r="CC31" s="96"/>
      <c r="CD31" s="96"/>
      <c r="CE31" s="96"/>
      <c r="CF31" s="96"/>
      <c r="CG31" s="96"/>
      <c r="CH31" s="96"/>
      <c r="CI31" s="96"/>
      <c r="CJ31" s="96"/>
      <c r="CK31" s="96"/>
      <c r="CL31" s="96"/>
      <c r="CM31" s="96"/>
      <c r="CN31" s="96"/>
      <c r="CO31" s="96"/>
      <c r="CP31" s="96"/>
      <c r="CQ31" s="96"/>
      <c r="CR31" s="96"/>
      <c r="CS31" s="96"/>
      <c r="CT31" s="96"/>
      <c r="CU31" s="96"/>
      <c r="CV31" s="96"/>
      <c r="CW31" s="96"/>
      <c r="CX31" s="96"/>
      <c r="CY31" s="96"/>
      <c r="CZ31" s="96"/>
      <c r="DA31" s="96"/>
      <c r="DB31" s="96"/>
      <c r="DC31" s="96"/>
      <c r="DD31" s="96"/>
      <c r="DE31" s="96"/>
      <c r="DF31" s="96"/>
      <c r="DG31" s="96"/>
      <c r="DH31" s="96"/>
      <c r="DI31" s="96"/>
      <c r="DJ31" s="96"/>
      <c r="DK31" s="96"/>
      <c r="DL31" s="96"/>
      <c r="DM31" s="96"/>
      <c r="DN31" s="96"/>
      <c r="DO31" s="96"/>
      <c r="DP31" s="96"/>
      <c r="DQ31" s="96"/>
      <c r="DR31" s="96"/>
      <c r="DS31" s="96"/>
      <c r="DT31" s="96"/>
      <c r="DU31" s="96"/>
      <c r="DV31" s="96"/>
      <c r="DW31" s="96"/>
      <c r="DX31" s="96"/>
      <c r="DY31" s="96"/>
      <c r="DZ31" s="96"/>
      <c r="EA31" s="96"/>
      <c r="EB31" s="96"/>
      <c r="EC31" s="96"/>
      <c r="ED31" s="96"/>
      <c r="EE31" s="96"/>
      <c r="EF31" s="96"/>
      <c r="EG31" s="96"/>
      <c r="EH31" s="96"/>
      <c r="EI31" s="96"/>
      <c r="EJ31" s="96"/>
      <c r="EK31" s="96"/>
      <c r="EL31" s="96"/>
      <c r="EM31" s="96"/>
      <c r="EN31" s="96"/>
      <c r="EO31" s="96"/>
      <c r="EP31" s="96"/>
      <c r="EQ31" s="96"/>
      <c r="ER31" s="96"/>
      <c r="ES31" s="96"/>
      <c r="ET31" s="96"/>
      <c r="EU31" s="96"/>
      <c r="EV31" s="96"/>
      <c r="EW31" s="96"/>
      <c r="EX31" s="96"/>
      <c r="EY31" s="96"/>
      <c r="EZ31" s="96"/>
      <c r="FA31" s="96"/>
      <c r="FB31" s="96"/>
      <c r="FC31" s="96"/>
      <c r="FD31" s="96"/>
      <c r="FE31" s="96"/>
      <c r="FF31" s="96"/>
      <c r="FG31" s="96"/>
      <c r="FH31" s="96"/>
      <c r="FI31" s="96"/>
      <c r="FJ31" s="96"/>
      <c r="FK31" s="96"/>
      <c r="FL31" s="96"/>
      <c r="FM31" s="96"/>
      <c r="FN31" s="96"/>
      <c r="FO31" s="96"/>
      <c r="FP31" s="96"/>
      <c r="FQ31" s="96"/>
      <c r="FR31" s="96"/>
      <c r="FS31" s="96"/>
      <c r="FT31" s="96"/>
      <c r="FU31" s="96"/>
      <c r="FV31" s="96"/>
      <c r="FW31" s="96"/>
      <c r="FX31" s="96"/>
      <c r="FY31" s="96"/>
      <c r="FZ31" s="96"/>
      <c r="GA31" s="96"/>
      <c r="GB31" s="96"/>
      <c r="GC31" s="96"/>
      <c r="GD31" s="96"/>
      <c r="GE31" s="96"/>
      <c r="GF31" s="96"/>
      <c r="GG31" s="96"/>
      <c r="GH31" s="96"/>
      <c r="GI31" s="96"/>
      <c r="GJ31" s="96"/>
      <c r="GK31" s="96"/>
      <c r="GL31" s="96"/>
      <c r="GM31" s="96"/>
      <c r="GN31" s="96"/>
      <c r="GO31" s="96"/>
      <c r="GP31" s="96"/>
      <c r="GQ31" s="96"/>
      <c r="GR31" s="96"/>
      <c r="GS31" s="96"/>
      <c r="GT31" s="96"/>
      <c r="GU31" s="96"/>
      <c r="GV31" s="96"/>
      <c r="GW31" s="96"/>
      <c r="GX31" s="96"/>
      <c r="GY31" s="96"/>
      <c r="GZ31" s="96"/>
      <c r="HA31" s="96"/>
      <c r="HB31" s="96"/>
      <c r="HC31" s="96"/>
      <c r="HD31" s="96"/>
      <c r="HE31" s="96"/>
      <c r="HF31" s="96"/>
      <c r="HG31" s="96"/>
      <c r="HH31" s="96"/>
      <c r="HI31" s="96"/>
      <c r="HJ31" s="96"/>
      <c r="HK31" s="96"/>
      <c r="HL31" s="96"/>
      <c r="HM31" s="96"/>
      <c r="HN31" s="96"/>
      <c r="HO31" s="96"/>
      <c r="HP31" s="96"/>
      <c r="HQ31" s="96"/>
      <c r="HR31" s="96"/>
      <c r="HS31" s="96"/>
      <c r="HT31" s="96"/>
      <c r="HU31" s="96"/>
      <c r="HV31" s="96"/>
      <c r="HW31" s="96"/>
      <c r="HX31" s="96"/>
      <c r="HY31" s="96"/>
      <c r="HZ31" s="96"/>
    </row>
    <row r="32" spans="1:234" ht="15.75" customHeight="1">
      <c r="A32" s="100" t="s">
        <v>160</v>
      </c>
      <c r="B32" s="320" t="s">
        <v>55</v>
      </c>
      <c r="C32" s="143" t="s">
        <v>369</v>
      </c>
      <c r="D32" s="104">
        <v>0</v>
      </c>
      <c r="E32" s="106"/>
      <c r="F32" s="105">
        <v>0</v>
      </c>
      <c r="G32" s="104">
        <v>0</v>
      </c>
      <c r="H32" s="106"/>
      <c r="I32" s="105">
        <v>0</v>
      </c>
      <c r="J32" s="107">
        <v>0</v>
      </c>
      <c r="K32" s="104">
        <v>0</v>
      </c>
      <c r="L32" s="106"/>
      <c r="M32" s="105">
        <v>0</v>
      </c>
      <c r="N32" s="104">
        <v>0</v>
      </c>
      <c r="O32" s="106"/>
      <c r="P32" s="105">
        <v>0</v>
      </c>
      <c r="Q32" s="321">
        <v>0</v>
      </c>
      <c r="R32" s="96"/>
      <c r="S32" s="330"/>
      <c r="T32" s="96"/>
      <c r="U32" s="888"/>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6"/>
      <c r="BM32" s="96"/>
      <c r="BN32" s="96"/>
      <c r="BO32" s="96"/>
      <c r="BP32" s="96"/>
      <c r="BQ32" s="96"/>
      <c r="BR32" s="96"/>
      <c r="BS32" s="96"/>
      <c r="BT32" s="96"/>
      <c r="BU32" s="96"/>
      <c r="BV32" s="96"/>
      <c r="BW32" s="96"/>
      <c r="BX32" s="96"/>
      <c r="BY32" s="96"/>
      <c r="BZ32" s="96"/>
      <c r="CA32" s="96"/>
      <c r="CB32" s="96"/>
      <c r="CC32" s="96"/>
      <c r="CD32" s="96"/>
      <c r="CE32" s="96"/>
      <c r="CF32" s="96"/>
      <c r="CG32" s="96"/>
      <c r="CH32" s="96"/>
      <c r="CI32" s="96"/>
      <c r="CJ32" s="96"/>
      <c r="CK32" s="96"/>
      <c r="CL32" s="96"/>
      <c r="CM32" s="96"/>
      <c r="CN32" s="96"/>
      <c r="CO32" s="96"/>
      <c r="CP32" s="96"/>
      <c r="CQ32" s="96"/>
      <c r="CR32" s="96"/>
      <c r="CS32" s="96"/>
      <c r="CT32" s="96"/>
      <c r="CU32" s="96"/>
      <c r="CV32" s="96"/>
      <c r="CW32" s="96"/>
      <c r="CX32" s="96"/>
      <c r="CY32" s="96"/>
      <c r="CZ32" s="96"/>
      <c r="DA32" s="96"/>
      <c r="DB32" s="96"/>
      <c r="DC32" s="96"/>
      <c r="DD32" s="96"/>
      <c r="DE32" s="96"/>
      <c r="DF32" s="96"/>
      <c r="DG32" s="96"/>
      <c r="DH32" s="96"/>
      <c r="DI32" s="96"/>
      <c r="DJ32" s="96"/>
      <c r="DK32" s="96"/>
      <c r="DL32" s="96"/>
      <c r="DM32" s="96"/>
      <c r="DN32" s="96"/>
      <c r="DO32" s="96"/>
      <c r="DP32" s="96"/>
      <c r="DQ32" s="96"/>
      <c r="DR32" s="96"/>
      <c r="DS32" s="96"/>
      <c r="DT32" s="96"/>
      <c r="DU32" s="96"/>
      <c r="DV32" s="96"/>
      <c r="DW32" s="96"/>
      <c r="DX32" s="96"/>
      <c r="DY32" s="96"/>
      <c r="DZ32" s="96"/>
      <c r="EA32" s="96"/>
      <c r="EB32" s="96"/>
      <c r="EC32" s="96"/>
      <c r="ED32" s="96"/>
      <c r="EE32" s="96"/>
      <c r="EF32" s="96"/>
      <c r="EG32" s="96"/>
      <c r="EH32" s="96"/>
      <c r="EI32" s="96"/>
      <c r="EJ32" s="96"/>
      <c r="EK32" s="96"/>
      <c r="EL32" s="96"/>
      <c r="EM32" s="96"/>
      <c r="EN32" s="96"/>
      <c r="EO32" s="96"/>
      <c r="EP32" s="96"/>
      <c r="EQ32" s="96"/>
      <c r="ER32" s="96"/>
      <c r="ES32" s="96"/>
      <c r="ET32" s="96"/>
      <c r="EU32" s="96"/>
      <c r="EV32" s="96"/>
      <c r="EW32" s="96"/>
      <c r="EX32" s="96"/>
      <c r="EY32" s="96"/>
      <c r="EZ32" s="96"/>
      <c r="FA32" s="96"/>
      <c r="FB32" s="96"/>
      <c r="FC32" s="96"/>
      <c r="FD32" s="96"/>
      <c r="FE32" s="96"/>
      <c r="FF32" s="96"/>
      <c r="FG32" s="96"/>
      <c r="FH32" s="96"/>
      <c r="FI32" s="96"/>
      <c r="FJ32" s="96"/>
      <c r="FK32" s="96"/>
      <c r="FL32" s="96"/>
      <c r="FM32" s="96"/>
      <c r="FN32" s="96"/>
      <c r="FO32" s="96"/>
      <c r="FP32" s="96"/>
      <c r="FQ32" s="96"/>
      <c r="FR32" s="96"/>
      <c r="FS32" s="96"/>
      <c r="FT32" s="96"/>
      <c r="FU32" s="96"/>
      <c r="FV32" s="96"/>
      <c r="FW32" s="96"/>
      <c r="FX32" s="96"/>
      <c r="FY32" s="96"/>
      <c r="FZ32" s="96"/>
      <c r="GA32" s="96"/>
      <c r="GB32" s="96"/>
      <c r="GC32" s="96"/>
      <c r="GD32" s="96"/>
      <c r="GE32" s="96"/>
      <c r="GF32" s="96"/>
      <c r="GG32" s="96"/>
      <c r="GH32" s="96"/>
      <c r="GI32" s="96"/>
      <c r="GJ32" s="96"/>
      <c r="GK32" s="96"/>
      <c r="GL32" s="96"/>
      <c r="GM32" s="96"/>
      <c r="GN32" s="96"/>
      <c r="GO32" s="96"/>
      <c r="GP32" s="96"/>
      <c r="GQ32" s="96"/>
      <c r="GR32" s="96"/>
      <c r="GS32" s="96"/>
      <c r="GT32" s="96"/>
      <c r="GU32" s="96"/>
      <c r="GV32" s="96"/>
      <c r="GW32" s="96"/>
      <c r="GX32" s="96"/>
      <c r="GY32" s="96"/>
      <c r="GZ32" s="96"/>
      <c r="HA32" s="96"/>
      <c r="HB32" s="96"/>
      <c r="HC32" s="96"/>
      <c r="HD32" s="96"/>
      <c r="HE32" s="96"/>
      <c r="HF32" s="96"/>
      <c r="HG32" s="96"/>
      <c r="HH32" s="96"/>
      <c r="HI32" s="96"/>
      <c r="HJ32" s="96"/>
      <c r="HK32" s="96"/>
      <c r="HL32" s="96"/>
      <c r="HM32" s="96"/>
      <c r="HN32" s="96"/>
      <c r="HO32" s="96"/>
      <c r="HP32" s="96"/>
      <c r="HQ32" s="96"/>
      <c r="HR32" s="96"/>
      <c r="HS32" s="96"/>
      <c r="HT32" s="96"/>
      <c r="HU32" s="96"/>
      <c r="HV32" s="96"/>
      <c r="HW32" s="96"/>
      <c r="HX32" s="96"/>
      <c r="HY32" s="96"/>
      <c r="HZ32" s="96"/>
    </row>
    <row r="33" spans="1:234" ht="15.75" customHeight="1" thickBot="1">
      <c r="A33" s="100" t="s">
        <v>161</v>
      </c>
      <c r="B33" s="322" t="s">
        <v>162</v>
      </c>
      <c r="C33" s="326" t="s">
        <v>332</v>
      </c>
      <c r="D33" s="108">
        <v>0</v>
      </c>
      <c r="E33" s="110"/>
      <c r="F33" s="109">
        <v>0</v>
      </c>
      <c r="G33" s="108">
        <v>0</v>
      </c>
      <c r="H33" s="110"/>
      <c r="I33" s="109">
        <v>0</v>
      </c>
      <c r="J33" s="111">
        <v>0</v>
      </c>
      <c r="K33" s="108">
        <v>0</v>
      </c>
      <c r="L33" s="110"/>
      <c r="M33" s="109">
        <v>0</v>
      </c>
      <c r="N33" s="108">
        <v>0</v>
      </c>
      <c r="O33" s="110"/>
      <c r="P33" s="109">
        <v>0</v>
      </c>
      <c r="Q33" s="323">
        <v>0</v>
      </c>
      <c r="R33" s="96"/>
      <c r="S33" s="331"/>
      <c r="T33" s="96"/>
      <c r="U33" s="888"/>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6"/>
      <c r="BM33" s="96"/>
      <c r="BN33" s="96"/>
      <c r="BO33" s="96"/>
      <c r="BP33" s="96"/>
      <c r="BQ33" s="96"/>
      <c r="BR33" s="96"/>
      <c r="BS33" s="96"/>
      <c r="BT33" s="96"/>
      <c r="BU33" s="96"/>
      <c r="BV33" s="96"/>
      <c r="BW33" s="96"/>
      <c r="BX33" s="96"/>
      <c r="BY33" s="96"/>
      <c r="BZ33" s="96"/>
      <c r="CA33" s="96"/>
      <c r="CB33" s="96"/>
      <c r="CC33" s="96"/>
      <c r="CD33" s="96"/>
      <c r="CE33" s="96"/>
      <c r="CF33" s="96"/>
      <c r="CG33" s="96"/>
      <c r="CH33" s="96"/>
      <c r="CI33" s="96"/>
      <c r="CJ33" s="96"/>
      <c r="CK33" s="96"/>
      <c r="CL33" s="96"/>
      <c r="CM33" s="96"/>
      <c r="CN33" s="96"/>
      <c r="CO33" s="96"/>
      <c r="CP33" s="96"/>
      <c r="CQ33" s="96"/>
      <c r="CR33" s="96"/>
      <c r="CS33" s="96"/>
      <c r="CT33" s="96"/>
      <c r="CU33" s="96"/>
      <c r="CV33" s="96"/>
      <c r="CW33" s="96"/>
      <c r="CX33" s="96"/>
      <c r="CY33" s="96"/>
      <c r="CZ33" s="96"/>
      <c r="DA33" s="96"/>
      <c r="DB33" s="96"/>
      <c r="DC33" s="96"/>
      <c r="DD33" s="96"/>
      <c r="DE33" s="96"/>
      <c r="DF33" s="96"/>
      <c r="DG33" s="96"/>
      <c r="DH33" s="96"/>
      <c r="DI33" s="96"/>
      <c r="DJ33" s="96"/>
      <c r="DK33" s="96"/>
      <c r="DL33" s="96"/>
      <c r="DM33" s="96"/>
      <c r="DN33" s="96"/>
      <c r="DO33" s="96"/>
      <c r="DP33" s="96"/>
      <c r="DQ33" s="96"/>
      <c r="DR33" s="96"/>
      <c r="DS33" s="96"/>
      <c r="DT33" s="96"/>
      <c r="DU33" s="96"/>
      <c r="DV33" s="96"/>
      <c r="DW33" s="96"/>
      <c r="DX33" s="96"/>
      <c r="DY33" s="96"/>
      <c r="DZ33" s="96"/>
      <c r="EA33" s="96"/>
      <c r="EB33" s="96"/>
      <c r="EC33" s="96"/>
      <c r="ED33" s="96"/>
      <c r="EE33" s="96"/>
      <c r="EF33" s="96"/>
      <c r="EG33" s="96"/>
      <c r="EH33" s="96"/>
      <c r="EI33" s="96"/>
      <c r="EJ33" s="96"/>
      <c r="EK33" s="96"/>
      <c r="EL33" s="96"/>
      <c r="EM33" s="96"/>
      <c r="EN33" s="96"/>
      <c r="EO33" s="96"/>
      <c r="EP33" s="96"/>
      <c r="EQ33" s="96"/>
      <c r="ER33" s="96"/>
      <c r="ES33" s="96"/>
      <c r="ET33" s="96"/>
      <c r="EU33" s="96"/>
      <c r="EV33" s="96"/>
      <c r="EW33" s="96"/>
      <c r="EX33" s="96"/>
      <c r="EY33" s="96"/>
      <c r="EZ33" s="96"/>
      <c r="FA33" s="96"/>
      <c r="FB33" s="96"/>
      <c r="FC33" s="96"/>
      <c r="FD33" s="96"/>
      <c r="FE33" s="96"/>
      <c r="FF33" s="96"/>
      <c r="FG33" s="96"/>
      <c r="FH33" s="96"/>
      <c r="FI33" s="96"/>
      <c r="FJ33" s="96"/>
      <c r="FK33" s="96"/>
      <c r="FL33" s="96"/>
      <c r="FM33" s="96"/>
      <c r="FN33" s="96"/>
      <c r="FO33" s="96"/>
      <c r="FP33" s="96"/>
      <c r="FQ33" s="96"/>
      <c r="FR33" s="96"/>
      <c r="FS33" s="96"/>
      <c r="FT33" s="96"/>
      <c r="FU33" s="96"/>
      <c r="FV33" s="96"/>
      <c r="FW33" s="96"/>
      <c r="FX33" s="96"/>
      <c r="FY33" s="96"/>
      <c r="FZ33" s="96"/>
      <c r="GA33" s="96"/>
      <c r="GB33" s="96"/>
      <c r="GC33" s="96"/>
      <c r="GD33" s="96"/>
      <c r="GE33" s="96"/>
      <c r="GF33" s="96"/>
      <c r="GG33" s="96"/>
      <c r="GH33" s="96"/>
      <c r="GI33" s="96"/>
      <c r="GJ33" s="96"/>
      <c r="GK33" s="96"/>
      <c r="GL33" s="96"/>
      <c r="GM33" s="96"/>
      <c r="GN33" s="96"/>
      <c r="GO33" s="96"/>
      <c r="GP33" s="96"/>
      <c r="GQ33" s="96"/>
      <c r="GR33" s="96"/>
      <c r="GS33" s="96"/>
      <c r="GT33" s="96"/>
      <c r="GU33" s="96"/>
      <c r="GV33" s="96"/>
      <c r="GW33" s="96"/>
      <c r="GX33" s="96"/>
      <c r="GY33" s="96"/>
      <c r="GZ33" s="96"/>
      <c r="HA33" s="96"/>
      <c r="HB33" s="96"/>
      <c r="HC33" s="96"/>
      <c r="HD33" s="96"/>
      <c r="HE33" s="96"/>
      <c r="HF33" s="96"/>
      <c r="HG33" s="96"/>
      <c r="HH33" s="96"/>
      <c r="HI33" s="96"/>
      <c r="HJ33" s="96"/>
      <c r="HK33" s="96"/>
      <c r="HL33" s="96"/>
      <c r="HM33" s="96"/>
      <c r="HN33" s="96"/>
      <c r="HO33" s="96"/>
      <c r="HP33" s="96"/>
      <c r="HQ33" s="96"/>
      <c r="HR33" s="96"/>
      <c r="HS33" s="96"/>
      <c r="HT33" s="96"/>
      <c r="HU33" s="96"/>
      <c r="HV33" s="96"/>
      <c r="HW33" s="96"/>
      <c r="HX33" s="96"/>
      <c r="HY33" s="96"/>
      <c r="HZ33" s="96"/>
    </row>
    <row r="34" spans="1:234" ht="15.75" customHeight="1" thickBot="1" thickTop="1">
      <c r="A34" s="162"/>
      <c r="B34" s="922" t="s">
        <v>45</v>
      </c>
      <c r="C34" s="923" t="s">
        <v>111</v>
      </c>
      <c r="D34" s="327">
        <v>0</v>
      </c>
      <c r="E34" s="328"/>
      <c r="F34" s="329">
        <v>0</v>
      </c>
      <c r="G34" s="327">
        <v>0</v>
      </c>
      <c r="H34" s="328"/>
      <c r="I34" s="329">
        <v>0</v>
      </c>
      <c r="J34" s="341">
        <v>0</v>
      </c>
      <c r="K34" s="327">
        <v>0</v>
      </c>
      <c r="L34" s="328"/>
      <c r="M34" s="329">
        <v>0</v>
      </c>
      <c r="N34" s="327">
        <v>0</v>
      </c>
      <c r="O34" s="328"/>
      <c r="P34" s="329">
        <v>0</v>
      </c>
      <c r="Q34" s="345">
        <v>0</v>
      </c>
      <c r="R34" s="96"/>
      <c r="S34" s="332"/>
      <c r="T34" s="96"/>
      <c r="U34" s="888"/>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6"/>
      <c r="BC34" s="96"/>
      <c r="BD34" s="96"/>
      <c r="BE34" s="96"/>
      <c r="BF34" s="96"/>
      <c r="BG34" s="96"/>
      <c r="BH34" s="96"/>
      <c r="BI34" s="96"/>
      <c r="BJ34" s="96"/>
      <c r="BK34" s="96"/>
      <c r="BL34" s="96"/>
      <c r="BM34" s="96"/>
      <c r="BN34" s="96"/>
      <c r="BO34" s="96"/>
      <c r="BP34" s="96"/>
      <c r="BQ34" s="96"/>
      <c r="BR34" s="96"/>
      <c r="BS34" s="96"/>
      <c r="BT34" s="96"/>
      <c r="BU34" s="96"/>
      <c r="BV34" s="96"/>
      <c r="BW34" s="96"/>
      <c r="BX34" s="96"/>
      <c r="BY34" s="96"/>
      <c r="BZ34" s="96"/>
      <c r="CA34" s="96"/>
      <c r="CB34" s="96"/>
      <c r="CC34" s="96"/>
      <c r="CD34" s="96"/>
      <c r="CE34" s="96"/>
      <c r="CF34" s="96"/>
      <c r="CG34" s="96"/>
      <c r="CH34" s="96"/>
      <c r="CI34" s="96"/>
      <c r="CJ34" s="96"/>
      <c r="CK34" s="96"/>
      <c r="CL34" s="96"/>
      <c r="CM34" s="96"/>
      <c r="CN34" s="96"/>
      <c r="CO34" s="96"/>
      <c r="CP34" s="96"/>
      <c r="CQ34" s="96"/>
      <c r="CR34" s="96"/>
      <c r="CS34" s="96"/>
      <c r="CT34" s="96"/>
      <c r="CU34" s="96"/>
      <c r="CV34" s="96"/>
      <c r="CW34" s="96"/>
      <c r="CX34" s="96"/>
      <c r="CY34" s="96"/>
      <c r="CZ34" s="96"/>
      <c r="DA34" s="96"/>
      <c r="DB34" s="96"/>
      <c r="DC34" s="96"/>
      <c r="DD34" s="96"/>
      <c r="DE34" s="96"/>
      <c r="DF34" s="96"/>
      <c r="DG34" s="96"/>
      <c r="DH34" s="96"/>
      <c r="DI34" s="96"/>
      <c r="DJ34" s="96"/>
      <c r="DK34" s="96"/>
      <c r="DL34" s="96"/>
      <c r="DM34" s="96"/>
      <c r="DN34" s="96"/>
      <c r="DO34" s="96"/>
      <c r="DP34" s="96"/>
      <c r="DQ34" s="96"/>
      <c r="DR34" s="96"/>
      <c r="DS34" s="96"/>
      <c r="DT34" s="96"/>
      <c r="DU34" s="96"/>
      <c r="DV34" s="96"/>
      <c r="DW34" s="96"/>
      <c r="DX34" s="96"/>
      <c r="DY34" s="96"/>
      <c r="DZ34" s="96"/>
      <c r="EA34" s="96"/>
      <c r="EB34" s="96"/>
      <c r="EC34" s="96"/>
      <c r="ED34" s="96"/>
      <c r="EE34" s="96"/>
      <c r="EF34" s="96"/>
      <c r="EG34" s="96"/>
      <c r="EH34" s="96"/>
      <c r="EI34" s="96"/>
      <c r="EJ34" s="96"/>
      <c r="EK34" s="96"/>
      <c r="EL34" s="96"/>
      <c r="EM34" s="96"/>
      <c r="EN34" s="96"/>
      <c r="EO34" s="96"/>
      <c r="EP34" s="96"/>
      <c r="EQ34" s="96"/>
      <c r="ER34" s="96"/>
      <c r="ES34" s="96"/>
      <c r="ET34" s="96"/>
      <c r="EU34" s="96"/>
      <c r="EV34" s="96"/>
      <c r="EW34" s="96"/>
      <c r="EX34" s="96"/>
      <c r="EY34" s="96"/>
      <c r="EZ34" s="96"/>
      <c r="FA34" s="96"/>
      <c r="FB34" s="96"/>
      <c r="FC34" s="96"/>
      <c r="FD34" s="96"/>
      <c r="FE34" s="96"/>
      <c r="FF34" s="96"/>
      <c r="FG34" s="96"/>
      <c r="FH34" s="96"/>
      <c r="FI34" s="96"/>
      <c r="FJ34" s="96"/>
      <c r="FK34" s="96"/>
      <c r="FL34" s="96"/>
      <c r="FM34" s="96"/>
      <c r="FN34" s="96"/>
      <c r="FO34" s="96"/>
      <c r="FP34" s="96"/>
      <c r="FQ34" s="96"/>
      <c r="FR34" s="96"/>
      <c r="FS34" s="96"/>
      <c r="FT34" s="96"/>
      <c r="FU34" s="96"/>
      <c r="FV34" s="96"/>
      <c r="FW34" s="96"/>
      <c r="FX34" s="96"/>
      <c r="FY34" s="96"/>
      <c r="FZ34" s="96"/>
      <c r="GA34" s="96"/>
      <c r="GB34" s="96"/>
      <c r="GC34" s="96"/>
      <c r="GD34" s="96"/>
      <c r="GE34" s="96"/>
      <c r="GF34" s="96"/>
      <c r="GG34" s="96"/>
      <c r="GH34" s="96"/>
      <c r="GI34" s="96"/>
      <c r="GJ34" s="96"/>
      <c r="GK34" s="96"/>
      <c r="GL34" s="96"/>
      <c r="GM34" s="96"/>
      <c r="GN34" s="96"/>
      <c r="GO34" s="96"/>
      <c r="GP34" s="96"/>
      <c r="GQ34" s="96"/>
      <c r="GR34" s="96"/>
      <c r="GS34" s="96"/>
      <c r="GT34" s="96"/>
      <c r="GU34" s="96"/>
      <c r="GV34" s="96"/>
      <c r="GW34" s="96"/>
      <c r="GX34" s="96"/>
      <c r="GY34" s="96"/>
      <c r="GZ34" s="96"/>
      <c r="HA34" s="96"/>
      <c r="HB34" s="96"/>
      <c r="HC34" s="96"/>
      <c r="HD34" s="96"/>
      <c r="HE34" s="96"/>
      <c r="HF34" s="96"/>
      <c r="HG34" s="96"/>
      <c r="HH34" s="96"/>
      <c r="HI34" s="96"/>
      <c r="HJ34" s="96"/>
      <c r="HK34" s="96"/>
      <c r="HL34" s="96"/>
      <c r="HM34" s="96"/>
      <c r="HN34" s="96"/>
      <c r="HO34" s="96"/>
      <c r="HP34" s="96"/>
      <c r="HQ34" s="96"/>
      <c r="HR34" s="96"/>
      <c r="HS34" s="96"/>
      <c r="HT34" s="96"/>
      <c r="HU34" s="96"/>
      <c r="HV34" s="96"/>
      <c r="HW34" s="96"/>
      <c r="HX34" s="96"/>
      <c r="HY34" s="96"/>
      <c r="HZ34" s="96"/>
    </row>
    <row r="35" spans="1:234" ht="12" customHeight="1" thickTop="1">
      <c r="A35" s="162"/>
      <c r="B35" s="112"/>
      <c r="C35" s="112"/>
      <c r="D35" s="113"/>
      <c r="E35" s="113"/>
      <c r="F35" s="113"/>
      <c r="G35" s="113"/>
      <c r="H35" s="113"/>
      <c r="I35" s="113"/>
      <c r="J35" s="113"/>
      <c r="K35" s="113"/>
      <c r="L35" s="113"/>
      <c r="M35" s="113"/>
      <c r="N35" s="113"/>
      <c r="O35" s="113"/>
      <c r="P35" s="113"/>
      <c r="Q35" s="113"/>
      <c r="R35" s="96"/>
      <c r="S35" s="685"/>
      <c r="T35" s="96"/>
      <c r="U35" s="158"/>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c r="AV35" s="96"/>
      <c r="AW35" s="96"/>
      <c r="AX35" s="96"/>
      <c r="AY35" s="96"/>
      <c r="AZ35" s="96"/>
      <c r="BA35" s="96"/>
      <c r="BB35" s="96"/>
      <c r="BC35" s="96"/>
      <c r="BD35" s="96"/>
      <c r="BE35" s="96"/>
      <c r="BF35" s="96"/>
      <c r="BG35" s="96"/>
      <c r="BH35" s="96"/>
      <c r="BI35" s="96"/>
      <c r="BJ35" s="96"/>
      <c r="BK35" s="96"/>
      <c r="BL35" s="96"/>
      <c r="BM35" s="96"/>
      <c r="BN35" s="96"/>
      <c r="BO35" s="96"/>
      <c r="BP35" s="96"/>
      <c r="BQ35" s="96"/>
      <c r="BR35" s="96"/>
      <c r="BS35" s="96"/>
      <c r="BT35" s="96"/>
      <c r="BU35" s="96"/>
      <c r="BV35" s="96"/>
      <c r="BW35" s="96"/>
      <c r="BX35" s="96"/>
      <c r="BY35" s="96"/>
      <c r="BZ35" s="96"/>
      <c r="CA35" s="96"/>
      <c r="CB35" s="96"/>
      <c r="CC35" s="96"/>
      <c r="CD35" s="96"/>
      <c r="CE35" s="96"/>
      <c r="CF35" s="96"/>
      <c r="CG35" s="96"/>
      <c r="CH35" s="96"/>
      <c r="CI35" s="96"/>
      <c r="CJ35" s="96"/>
      <c r="CK35" s="96"/>
      <c r="CL35" s="96"/>
      <c r="CM35" s="96"/>
      <c r="CN35" s="96"/>
      <c r="CO35" s="96"/>
      <c r="CP35" s="96"/>
      <c r="CQ35" s="96"/>
      <c r="CR35" s="96"/>
      <c r="CS35" s="96"/>
      <c r="CT35" s="96"/>
      <c r="CU35" s="96"/>
      <c r="CV35" s="96"/>
      <c r="CW35" s="96"/>
      <c r="CX35" s="96"/>
      <c r="CY35" s="96"/>
      <c r="CZ35" s="96"/>
      <c r="DA35" s="96"/>
      <c r="DB35" s="96"/>
      <c r="DC35" s="96"/>
      <c r="DD35" s="96"/>
      <c r="DE35" s="96"/>
      <c r="DF35" s="96"/>
      <c r="DG35" s="96"/>
      <c r="DH35" s="96"/>
      <c r="DI35" s="96"/>
      <c r="DJ35" s="96"/>
      <c r="DK35" s="96"/>
      <c r="DL35" s="96"/>
      <c r="DM35" s="96"/>
      <c r="DN35" s="96"/>
      <c r="DO35" s="96"/>
      <c r="DP35" s="96"/>
      <c r="DQ35" s="96"/>
      <c r="DR35" s="96"/>
      <c r="DS35" s="96"/>
      <c r="DT35" s="96"/>
      <c r="DU35" s="96"/>
      <c r="DV35" s="96"/>
      <c r="DW35" s="96"/>
      <c r="DX35" s="96"/>
      <c r="DY35" s="96"/>
      <c r="DZ35" s="96"/>
      <c r="EA35" s="96"/>
      <c r="EB35" s="96"/>
      <c r="EC35" s="96"/>
      <c r="ED35" s="96"/>
      <c r="EE35" s="96"/>
      <c r="EF35" s="96"/>
      <c r="EG35" s="96"/>
      <c r="EH35" s="96"/>
      <c r="EI35" s="96"/>
      <c r="EJ35" s="96"/>
      <c r="EK35" s="96"/>
      <c r="EL35" s="96"/>
      <c r="EM35" s="96"/>
      <c r="EN35" s="96"/>
      <c r="EO35" s="96"/>
      <c r="EP35" s="96"/>
      <c r="EQ35" s="96"/>
      <c r="ER35" s="96"/>
      <c r="ES35" s="96"/>
      <c r="ET35" s="96"/>
      <c r="EU35" s="96"/>
      <c r="EV35" s="96"/>
      <c r="EW35" s="96"/>
      <c r="EX35" s="96"/>
      <c r="EY35" s="96"/>
      <c r="EZ35" s="96"/>
      <c r="FA35" s="96"/>
      <c r="FB35" s="96"/>
      <c r="FC35" s="96"/>
      <c r="FD35" s="96"/>
      <c r="FE35" s="96"/>
      <c r="FF35" s="96"/>
      <c r="FG35" s="96"/>
      <c r="FH35" s="96"/>
      <c r="FI35" s="96"/>
      <c r="FJ35" s="96"/>
      <c r="FK35" s="96"/>
      <c r="FL35" s="96"/>
      <c r="FM35" s="96"/>
      <c r="FN35" s="96"/>
      <c r="FO35" s="96"/>
      <c r="FP35" s="96"/>
      <c r="FQ35" s="96"/>
      <c r="FR35" s="96"/>
      <c r="FS35" s="96"/>
      <c r="FT35" s="96"/>
      <c r="FU35" s="96"/>
      <c r="FV35" s="96"/>
      <c r="FW35" s="96"/>
      <c r="FX35" s="96"/>
      <c r="FY35" s="96"/>
      <c r="FZ35" s="96"/>
      <c r="GA35" s="96"/>
      <c r="GB35" s="96"/>
      <c r="GC35" s="96"/>
      <c r="GD35" s="96"/>
      <c r="GE35" s="96"/>
      <c r="GF35" s="96"/>
      <c r="GG35" s="96"/>
      <c r="GH35" s="96"/>
      <c r="GI35" s="96"/>
      <c r="GJ35" s="96"/>
      <c r="GK35" s="96"/>
      <c r="GL35" s="96"/>
      <c r="GM35" s="96"/>
      <c r="GN35" s="96"/>
      <c r="GO35" s="96"/>
      <c r="GP35" s="96"/>
      <c r="GQ35" s="96"/>
      <c r="GR35" s="96"/>
      <c r="GS35" s="96"/>
      <c r="GT35" s="96"/>
      <c r="GU35" s="96"/>
      <c r="GV35" s="96"/>
      <c r="GW35" s="96"/>
      <c r="GX35" s="96"/>
      <c r="GY35" s="96"/>
      <c r="GZ35" s="96"/>
      <c r="HA35" s="96"/>
      <c r="HB35" s="96"/>
      <c r="HC35" s="96"/>
      <c r="HD35" s="96"/>
      <c r="HE35" s="96"/>
      <c r="HF35" s="96"/>
      <c r="HG35" s="96"/>
      <c r="HH35" s="96"/>
      <c r="HI35" s="96"/>
      <c r="HJ35" s="96"/>
      <c r="HK35" s="96"/>
      <c r="HL35" s="96"/>
      <c r="HM35" s="96"/>
      <c r="HN35" s="96"/>
      <c r="HO35" s="96"/>
      <c r="HP35" s="96"/>
      <c r="HQ35" s="96"/>
      <c r="HR35" s="96"/>
      <c r="HS35" s="96"/>
      <c r="HT35" s="96"/>
      <c r="HU35" s="96"/>
      <c r="HV35" s="96"/>
      <c r="HW35" s="96"/>
      <c r="HX35" s="96"/>
      <c r="HY35" s="96"/>
      <c r="HZ35" s="96"/>
    </row>
    <row r="36" spans="1:234" ht="12.75">
      <c r="A36" s="162"/>
      <c r="B36" s="76" t="s">
        <v>658</v>
      </c>
      <c r="C36" s="686"/>
      <c r="D36" s="686"/>
      <c r="E36" s="686"/>
      <c r="F36" s="686"/>
      <c r="G36" s="686"/>
      <c r="H36" s="686"/>
      <c r="I36" s="686"/>
      <c r="J36" s="686"/>
      <c r="K36" s="686"/>
      <c r="L36" s="686"/>
      <c r="M36" s="686"/>
      <c r="N36" s="686"/>
      <c r="O36" s="686"/>
      <c r="P36" s="686"/>
      <c r="Q36" s="686"/>
      <c r="R36" s="686"/>
      <c r="S36" s="686"/>
      <c r="T36" s="686"/>
      <c r="U36" s="686"/>
      <c r="V36" s="686"/>
      <c r="W36" s="687"/>
      <c r="X36" s="687"/>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c r="BL36" s="96"/>
      <c r="BM36" s="96"/>
      <c r="BN36" s="96"/>
      <c r="BO36" s="96"/>
      <c r="BP36" s="96"/>
      <c r="BQ36" s="96"/>
      <c r="BR36" s="96"/>
      <c r="BS36" s="96"/>
      <c r="BT36" s="96"/>
      <c r="BU36" s="96"/>
      <c r="BV36" s="96"/>
      <c r="BW36" s="96"/>
      <c r="BX36" s="96"/>
      <c r="BY36" s="96"/>
      <c r="BZ36" s="96"/>
      <c r="CA36" s="96"/>
      <c r="CB36" s="96"/>
      <c r="CC36" s="96"/>
      <c r="CD36" s="96"/>
      <c r="CE36" s="96"/>
      <c r="CF36" s="96"/>
      <c r="CG36" s="96"/>
      <c r="CH36" s="96"/>
      <c r="CI36" s="96"/>
      <c r="CJ36" s="96"/>
      <c r="CK36" s="96"/>
      <c r="CL36" s="96"/>
      <c r="CM36" s="96"/>
      <c r="CN36" s="96"/>
      <c r="CO36" s="96"/>
      <c r="CP36" s="96"/>
      <c r="CQ36" s="96"/>
      <c r="CR36" s="96"/>
      <c r="CS36" s="96"/>
      <c r="CT36" s="96"/>
      <c r="CU36" s="96"/>
      <c r="CV36" s="96"/>
      <c r="CW36" s="96"/>
      <c r="CX36" s="96"/>
      <c r="CY36" s="96"/>
      <c r="CZ36" s="96"/>
      <c r="DA36" s="96"/>
      <c r="DB36" s="96"/>
      <c r="DC36" s="96"/>
      <c r="DD36" s="96"/>
      <c r="DE36" s="96"/>
      <c r="DF36" s="96"/>
      <c r="DG36" s="96"/>
      <c r="DH36" s="96"/>
      <c r="DI36" s="96"/>
      <c r="DJ36" s="96"/>
      <c r="DK36" s="96"/>
      <c r="DL36" s="96"/>
      <c r="DM36" s="96"/>
      <c r="DN36" s="96"/>
      <c r="DO36" s="96"/>
      <c r="DP36" s="96"/>
      <c r="DQ36" s="96"/>
      <c r="DR36" s="96"/>
      <c r="DS36" s="96"/>
      <c r="DT36" s="96"/>
      <c r="DU36" s="96"/>
      <c r="DV36" s="96"/>
      <c r="DW36" s="96"/>
      <c r="DX36" s="96"/>
      <c r="DY36" s="96"/>
      <c r="DZ36" s="96"/>
      <c r="EA36" s="96"/>
      <c r="EB36" s="96"/>
      <c r="EC36" s="96"/>
      <c r="ED36" s="96"/>
      <c r="EE36" s="96"/>
      <c r="EF36" s="96"/>
      <c r="EG36" s="96"/>
      <c r="EH36" s="96"/>
      <c r="EI36" s="96"/>
      <c r="EJ36" s="96"/>
      <c r="EK36" s="96"/>
      <c r="EL36" s="96"/>
      <c r="EM36" s="96"/>
      <c r="EN36" s="96"/>
      <c r="EO36" s="96"/>
      <c r="EP36" s="96"/>
      <c r="EQ36" s="96"/>
      <c r="ER36" s="96"/>
      <c r="ES36" s="96"/>
      <c r="ET36" s="96"/>
      <c r="EU36" s="96"/>
      <c r="EV36" s="96"/>
      <c r="EW36" s="96"/>
      <c r="EX36" s="96"/>
      <c r="EY36" s="96"/>
      <c r="EZ36" s="96"/>
      <c r="FA36" s="96"/>
      <c r="FB36" s="96"/>
      <c r="FC36" s="96"/>
      <c r="FD36" s="96"/>
      <c r="FE36" s="96"/>
      <c r="FF36" s="96"/>
      <c r="FG36" s="96"/>
      <c r="FH36" s="96"/>
      <c r="FI36" s="96"/>
      <c r="FJ36" s="96"/>
      <c r="FK36" s="96"/>
      <c r="FL36" s="96"/>
      <c r="FM36" s="96"/>
      <c r="FN36" s="96"/>
      <c r="FO36" s="96"/>
      <c r="FP36" s="96"/>
      <c r="FQ36" s="96"/>
      <c r="FR36" s="96"/>
      <c r="FS36" s="96"/>
      <c r="FT36" s="96"/>
      <c r="FU36" s="96"/>
      <c r="FV36" s="96"/>
      <c r="FW36" s="96"/>
      <c r="FX36" s="96"/>
      <c r="FY36" s="96"/>
      <c r="FZ36" s="96"/>
      <c r="GA36" s="96"/>
      <c r="GB36" s="96"/>
      <c r="GC36" s="96"/>
      <c r="GD36" s="96"/>
      <c r="GE36" s="96"/>
      <c r="GF36" s="96"/>
      <c r="GG36" s="96"/>
      <c r="GH36" s="96"/>
      <c r="GI36" s="96"/>
      <c r="GJ36" s="96"/>
      <c r="GK36" s="96"/>
      <c r="GL36" s="96"/>
      <c r="GM36" s="96"/>
      <c r="GN36" s="96"/>
      <c r="GO36" s="96"/>
      <c r="GP36" s="96"/>
      <c r="GQ36" s="96"/>
      <c r="GR36" s="96"/>
      <c r="GS36" s="96"/>
      <c r="GT36" s="96"/>
      <c r="GU36" s="96"/>
      <c r="GV36" s="96"/>
      <c r="GW36" s="96"/>
      <c r="GX36" s="96"/>
      <c r="GY36" s="96"/>
      <c r="GZ36" s="96"/>
      <c r="HA36" s="96"/>
      <c r="HB36" s="96"/>
      <c r="HC36" s="96"/>
      <c r="HD36" s="96"/>
      <c r="HE36" s="96"/>
      <c r="HF36" s="96"/>
      <c r="HG36" s="96"/>
      <c r="HH36" s="96"/>
      <c r="HI36" s="96"/>
      <c r="HJ36" s="96"/>
      <c r="HK36" s="96"/>
      <c r="HL36" s="96"/>
      <c r="HM36" s="96"/>
      <c r="HN36" s="96"/>
      <c r="HO36" s="96"/>
      <c r="HP36" s="96"/>
      <c r="HQ36" s="96"/>
      <c r="HR36" s="96"/>
      <c r="HS36" s="96"/>
      <c r="HT36" s="96"/>
      <c r="HU36" s="96"/>
      <c r="HV36" s="96"/>
      <c r="HW36" s="96"/>
      <c r="HX36" s="96"/>
      <c r="HY36" s="96"/>
      <c r="HZ36" s="96"/>
    </row>
    <row r="37" spans="1:234" ht="30" customHeight="1">
      <c r="A37" s="162"/>
      <c r="B37" s="924" t="s">
        <v>659</v>
      </c>
      <c r="C37" s="924"/>
      <c r="D37" s="924"/>
      <c r="E37" s="924"/>
      <c r="F37" s="924"/>
      <c r="G37" s="924"/>
      <c r="H37" s="924"/>
      <c r="I37" s="924"/>
      <c r="J37" s="924"/>
      <c r="K37" s="924"/>
      <c r="L37" s="924"/>
      <c r="M37" s="924"/>
      <c r="N37" s="924"/>
      <c r="O37" s="924"/>
      <c r="P37" s="924"/>
      <c r="Q37" s="924"/>
      <c r="R37" s="924"/>
      <c r="S37" s="686"/>
      <c r="T37" s="686"/>
      <c r="U37" s="686"/>
      <c r="V37" s="686"/>
      <c r="W37" s="687"/>
      <c r="X37" s="687"/>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c r="BY37" s="96"/>
      <c r="BZ37" s="96"/>
      <c r="CA37" s="96"/>
      <c r="CB37" s="96"/>
      <c r="CC37" s="96"/>
      <c r="CD37" s="96"/>
      <c r="CE37" s="96"/>
      <c r="CF37" s="96"/>
      <c r="CG37" s="96"/>
      <c r="CH37" s="96"/>
      <c r="CI37" s="96"/>
      <c r="CJ37" s="96"/>
      <c r="CK37" s="96"/>
      <c r="CL37" s="96"/>
      <c r="CM37" s="96"/>
      <c r="CN37" s="96"/>
      <c r="CO37" s="96"/>
      <c r="CP37" s="96"/>
      <c r="CQ37" s="96"/>
      <c r="CR37" s="96"/>
      <c r="CS37" s="96"/>
      <c r="CT37" s="96"/>
      <c r="CU37" s="96"/>
      <c r="CV37" s="96"/>
      <c r="CW37" s="96"/>
      <c r="CX37" s="96"/>
      <c r="CY37" s="96"/>
      <c r="CZ37" s="96"/>
      <c r="DA37" s="96"/>
      <c r="DB37" s="96"/>
      <c r="DC37" s="96"/>
      <c r="DD37" s="96"/>
      <c r="DE37" s="96"/>
      <c r="DF37" s="96"/>
      <c r="DG37" s="96"/>
      <c r="DH37" s="96"/>
      <c r="DI37" s="96"/>
      <c r="DJ37" s="96"/>
      <c r="DK37" s="96"/>
      <c r="DL37" s="96"/>
      <c r="DM37" s="96"/>
      <c r="DN37" s="96"/>
      <c r="DO37" s="96"/>
      <c r="DP37" s="96"/>
      <c r="DQ37" s="96"/>
      <c r="DR37" s="96"/>
      <c r="DS37" s="96"/>
      <c r="DT37" s="96"/>
      <c r="DU37" s="96"/>
      <c r="DV37" s="96"/>
      <c r="DW37" s="96"/>
      <c r="DX37" s="96"/>
      <c r="DY37" s="96"/>
      <c r="DZ37" s="96"/>
      <c r="EA37" s="96"/>
      <c r="EB37" s="96"/>
      <c r="EC37" s="96"/>
      <c r="ED37" s="96"/>
      <c r="EE37" s="96"/>
      <c r="EF37" s="96"/>
      <c r="EG37" s="96"/>
      <c r="EH37" s="96"/>
      <c r="EI37" s="96"/>
      <c r="EJ37" s="96"/>
      <c r="EK37" s="96"/>
      <c r="EL37" s="96"/>
      <c r="EM37" s="96"/>
      <c r="EN37" s="96"/>
      <c r="EO37" s="96"/>
      <c r="EP37" s="96"/>
      <c r="EQ37" s="96"/>
      <c r="ER37" s="96"/>
      <c r="ES37" s="96"/>
      <c r="ET37" s="96"/>
      <c r="EU37" s="96"/>
      <c r="EV37" s="96"/>
      <c r="EW37" s="96"/>
      <c r="EX37" s="96"/>
      <c r="EY37" s="96"/>
      <c r="EZ37" s="96"/>
      <c r="FA37" s="96"/>
      <c r="FB37" s="96"/>
      <c r="FC37" s="96"/>
      <c r="FD37" s="96"/>
      <c r="FE37" s="96"/>
      <c r="FF37" s="96"/>
      <c r="FG37" s="96"/>
      <c r="FH37" s="96"/>
      <c r="FI37" s="96"/>
      <c r="FJ37" s="96"/>
      <c r="FK37" s="96"/>
      <c r="FL37" s="96"/>
      <c r="FM37" s="96"/>
      <c r="FN37" s="96"/>
      <c r="FO37" s="96"/>
      <c r="FP37" s="96"/>
      <c r="FQ37" s="96"/>
      <c r="FR37" s="96"/>
      <c r="FS37" s="96"/>
      <c r="FT37" s="96"/>
      <c r="FU37" s="96"/>
      <c r="FV37" s="96"/>
      <c r="FW37" s="96"/>
      <c r="FX37" s="96"/>
      <c r="FY37" s="96"/>
      <c r="FZ37" s="96"/>
      <c r="GA37" s="96"/>
      <c r="GB37" s="96"/>
      <c r="GC37" s="96"/>
      <c r="GD37" s="96"/>
      <c r="GE37" s="96"/>
      <c r="GF37" s="96"/>
      <c r="GG37" s="96"/>
      <c r="GH37" s="96"/>
      <c r="GI37" s="96"/>
      <c r="GJ37" s="96"/>
      <c r="GK37" s="96"/>
      <c r="GL37" s="96"/>
      <c r="GM37" s="96"/>
      <c r="GN37" s="96"/>
      <c r="GO37" s="96"/>
      <c r="GP37" s="96"/>
      <c r="GQ37" s="96"/>
      <c r="GR37" s="96"/>
      <c r="GS37" s="96"/>
      <c r="GT37" s="96"/>
      <c r="GU37" s="96"/>
      <c r="GV37" s="96"/>
      <c r="GW37" s="96"/>
      <c r="GX37" s="96"/>
      <c r="GY37" s="96"/>
      <c r="GZ37" s="96"/>
      <c r="HA37" s="96"/>
      <c r="HB37" s="96"/>
      <c r="HC37" s="96"/>
      <c r="HD37" s="96"/>
      <c r="HE37" s="96"/>
      <c r="HF37" s="96"/>
      <c r="HG37" s="96"/>
      <c r="HH37" s="96"/>
      <c r="HI37" s="96"/>
      <c r="HJ37" s="96"/>
      <c r="HK37" s="96"/>
      <c r="HL37" s="96"/>
      <c r="HM37" s="96"/>
      <c r="HN37" s="96"/>
      <c r="HO37" s="96"/>
      <c r="HP37" s="96"/>
      <c r="HQ37" s="96"/>
      <c r="HR37" s="96"/>
      <c r="HS37" s="96"/>
      <c r="HT37" s="96"/>
      <c r="HU37" s="96"/>
      <c r="HV37" s="96"/>
      <c r="HW37" s="96"/>
      <c r="HX37" s="96"/>
      <c r="HY37" s="96"/>
      <c r="HZ37" s="96"/>
    </row>
    <row r="38" spans="1:234" ht="12.75">
      <c r="A38" s="162"/>
      <c r="B38" s="688" t="s">
        <v>706</v>
      </c>
      <c r="C38" s="686"/>
      <c r="D38" s="686"/>
      <c r="E38" s="686"/>
      <c r="F38" s="686"/>
      <c r="G38" s="686"/>
      <c r="H38" s="686"/>
      <c r="I38" s="686"/>
      <c r="J38" s="686"/>
      <c r="K38" s="686"/>
      <c r="L38" s="686"/>
      <c r="M38" s="686"/>
      <c r="N38" s="686"/>
      <c r="O38" s="686"/>
      <c r="P38" s="686"/>
      <c r="Q38" s="686"/>
      <c r="R38" s="686"/>
      <c r="S38" s="686"/>
      <c r="T38" s="686"/>
      <c r="U38" s="686"/>
      <c r="V38" s="686"/>
      <c r="W38" s="689"/>
      <c r="X38" s="689"/>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c r="CE38" s="162"/>
      <c r="CF38" s="162"/>
      <c r="CG38" s="162"/>
      <c r="CH38" s="162"/>
      <c r="CI38" s="162"/>
      <c r="CJ38" s="162"/>
      <c r="CK38" s="162"/>
      <c r="CL38" s="162"/>
      <c r="CM38" s="162"/>
      <c r="CN38" s="162"/>
      <c r="CO38" s="162"/>
      <c r="CP38" s="162"/>
      <c r="CQ38" s="162"/>
      <c r="CR38" s="162"/>
      <c r="CS38" s="162"/>
      <c r="CT38" s="162"/>
      <c r="CU38" s="162"/>
      <c r="CV38" s="162"/>
      <c r="CW38" s="162"/>
      <c r="CX38" s="162"/>
      <c r="CY38" s="162"/>
      <c r="CZ38" s="162"/>
      <c r="DA38" s="162"/>
      <c r="DB38" s="162"/>
      <c r="DC38" s="162"/>
      <c r="DD38" s="162"/>
      <c r="DE38" s="162"/>
      <c r="DF38" s="162"/>
      <c r="DG38" s="162"/>
      <c r="DH38" s="162"/>
      <c r="DI38" s="162"/>
      <c r="DJ38" s="162"/>
      <c r="DK38" s="162"/>
      <c r="DL38" s="162"/>
      <c r="DM38" s="162"/>
      <c r="DN38" s="162"/>
      <c r="DO38" s="162"/>
      <c r="DP38" s="162"/>
      <c r="DQ38" s="162"/>
      <c r="DR38" s="162"/>
      <c r="DS38" s="162"/>
      <c r="DT38" s="162"/>
      <c r="DU38" s="162"/>
      <c r="DV38" s="162"/>
      <c r="DW38" s="162"/>
      <c r="DX38" s="162"/>
      <c r="DY38" s="162"/>
      <c r="DZ38" s="162"/>
      <c r="EA38" s="162"/>
      <c r="EB38" s="162"/>
      <c r="EC38" s="162"/>
      <c r="ED38" s="162"/>
      <c r="EE38" s="162"/>
      <c r="EF38" s="162"/>
      <c r="EG38" s="162"/>
      <c r="EH38" s="162"/>
      <c r="EI38" s="162"/>
      <c r="EJ38" s="162"/>
      <c r="EK38" s="162"/>
      <c r="EL38" s="162"/>
      <c r="EM38" s="162"/>
      <c r="EN38" s="162"/>
      <c r="EO38" s="162"/>
      <c r="EP38" s="162"/>
      <c r="EQ38" s="162"/>
      <c r="ER38" s="162"/>
      <c r="ES38" s="162"/>
      <c r="ET38" s="162"/>
      <c r="EU38" s="162"/>
      <c r="EV38" s="162"/>
      <c r="EW38" s="162"/>
      <c r="EX38" s="162"/>
      <c r="EY38" s="162"/>
      <c r="EZ38" s="162"/>
      <c r="FA38" s="162"/>
      <c r="FB38" s="162"/>
      <c r="FC38" s="162"/>
      <c r="FD38" s="162"/>
      <c r="FE38" s="162"/>
      <c r="FF38" s="162"/>
      <c r="FG38" s="162"/>
      <c r="FH38" s="162"/>
      <c r="FI38" s="162"/>
      <c r="FJ38" s="162"/>
      <c r="FK38" s="162"/>
      <c r="FL38" s="162"/>
      <c r="FM38" s="162"/>
      <c r="FN38" s="162"/>
      <c r="FO38" s="162"/>
      <c r="FP38" s="162"/>
      <c r="FQ38" s="162"/>
      <c r="FR38" s="162"/>
      <c r="FS38" s="162"/>
      <c r="FT38" s="162"/>
      <c r="FU38" s="162"/>
      <c r="FV38" s="162"/>
      <c r="FW38" s="162"/>
      <c r="FX38" s="162"/>
      <c r="FY38" s="162"/>
      <c r="FZ38" s="162"/>
      <c r="GA38" s="162"/>
      <c r="GB38" s="162"/>
      <c r="GC38" s="162"/>
      <c r="GD38" s="162"/>
      <c r="GE38" s="162"/>
      <c r="GF38" s="162"/>
      <c r="GG38" s="162"/>
      <c r="GH38" s="162"/>
      <c r="GI38" s="162"/>
      <c r="GJ38" s="162"/>
      <c r="GK38" s="162"/>
      <c r="GL38" s="162"/>
      <c r="GM38" s="162"/>
      <c r="GN38" s="162"/>
      <c r="GO38" s="162"/>
      <c r="GP38" s="162"/>
      <c r="GQ38" s="162"/>
      <c r="GR38" s="162"/>
      <c r="GS38" s="162"/>
      <c r="GT38" s="162"/>
      <c r="GU38" s="162"/>
      <c r="GV38" s="162"/>
      <c r="GW38" s="162"/>
      <c r="GX38" s="162"/>
      <c r="GY38" s="162"/>
      <c r="GZ38" s="162"/>
      <c r="HA38" s="162"/>
      <c r="HB38" s="162"/>
      <c r="HC38" s="162"/>
      <c r="HD38" s="162"/>
      <c r="HE38" s="162"/>
      <c r="HF38" s="162"/>
      <c r="HG38" s="162"/>
      <c r="HH38" s="162"/>
      <c r="HI38" s="162"/>
      <c r="HJ38" s="162"/>
      <c r="HK38" s="162"/>
      <c r="HL38" s="162"/>
      <c r="HM38" s="162"/>
      <c r="HN38" s="162"/>
      <c r="HO38" s="162"/>
      <c r="HP38" s="162"/>
      <c r="HQ38" s="162"/>
      <c r="HR38" s="162"/>
      <c r="HS38" s="162"/>
      <c r="HT38" s="162"/>
      <c r="HU38" s="162"/>
      <c r="HV38" s="162"/>
      <c r="HW38" s="162"/>
      <c r="HX38" s="162"/>
      <c r="HY38" s="162"/>
      <c r="HZ38" s="162"/>
    </row>
    <row r="39" spans="1:234" ht="12.75">
      <c r="A39" s="162"/>
      <c r="B39" s="688" t="s">
        <v>660</v>
      </c>
      <c r="C39" s="686"/>
      <c r="D39" s="686"/>
      <c r="E39" s="686"/>
      <c r="F39" s="686"/>
      <c r="G39" s="686"/>
      <c r="H39" s="686"/>
      <c r="I39" s="686"/>
      <c r="J39" s="686"/>
      <c r="K39" s="686"/>
      <c r="L39" s="686"/>
      <c r="M39" s="686"/>
      <c r="N39" s="686"/>
      <c r="O39" s="686"/>
      <c r="P39" s="686"/>
      <c r="Q39" s="686"/>
      <c r="R39" s="686"/>
      <c r="S39" s="686"/>
      <c r="T39" s="686"/>
      <c r="U39" s="686"/>
      <c r="V39" s="686"/>
      <c r="W39" s="689"/>
      <c r="X39" s="689"/>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c r="BH39" s="162"/>
      <c r="BI39" s="162"/>
      <c r="BJ39" s="162"/>
      <c r="BK39" s="162"/>
      <c r="BL39" s="162"/>
      <c r="BM39" s="162"/>
      <c r="BN39" s="162"/>
      <c r="BO39" s="162"/>
      <c r="BP39" s="162"/>
      <c r="BQ39" s="162"/>
      <c r="BR39" s="162"/>
      <c r="BS39" s="162"/>
      <c r="BT39" s="162"/>
      <c r="BU39" s="162"/>
      <c r="BV39" s="162"/>
      <c r="BW39" s="162"/>
      <c r="BX39" s="162"/>
      <c r="BY39" s="162"/>
      <c r="BZ39" s="162"/>
      <c r="CA39" s="162"/>
      <c r="CB39" s="162"/>
      <c r="CC39" s="162"/>
      <c r="CD39" s="162"/>
      <c r="CE39" s="162"/>
      <c r="CF39" s="162"/>
      <c r="CG39" s="162"/>
      <c r="CH39" s="162"/>
      <c r="CI39" s="162"/>
      <c r="CJ39" s="162"/>
      <c r="CK39" s="162"/>
      <c r="CL39" s="162"/>
      <c r="CM39" s="162"/>
      <c r="CN39" s="162"/>
      <c r="CO39" s="162"/>
      <c r="CP39" s="162"/>
      <c r="CQ39" s="162"/>
      <c r="CR39" s="162"/>
      <c r="CS39" s="162"/>
      <c r="CT39" s="162"/>
      <c r="CU39" s="162"/>
      <c r="CV39" s="162"/>
      <c r="CW39" s="162"/>
      <c r="CX39" s="162"/>
      <c r="CY39" s="162"/>
      <c r="CZ39" s="162"/>
      <c r="DA39" s="162"/>
      <c r="DB39" s="162"/>
      <c r="DC39" s="162"/>
      <c r="DD39" s="162"/>
      <c r="DE39" s="162"/>
      <c r="DF39" s="162"/>
      <c r="DG39" s="162"/>
      <c r="DH39" s="162"/>
      <c r="DI39" s="162"/>
      <c r="DJ39" s="162"/>
      <c r="DK39" s="162"/>
      <c r="DL39" s="162"/>
      <c r="DM39" s="162"/>
      <c r="DN39" s="162"/>
      <c r="DO39" s="162"/>
      <c r="DP39" s="162"/>
      <c r="DQ39" s="162"/>
      <c r="DR39" s="162"/>
      <c r="DS39" s="162"/>
      <c r="DT39" s="162"/>
      <c r="DU39" s="162"/>
      <c r="DV39" s="162"/>
      <c r="DW39" s="162"/>
      <c r="DX39" s="162"/>
      <c r="DY39" s="162"/>
      <c r="DZ39" s="162"/>
      <c r="EA39" s="162"/>
      <c r="EB39" s="162"/>
      <c r="EC39" s="162"/>
      <c r="ED39" s="162"/>
      <c r="EE39" s="162"/>
      <c r="EF39" s="162"/>
      <c r="EG39" s="162"/>
      <c r="EH39" s="162"/>
      <c r="EI39" s="162"/>
      <c r="EJ39" s="162"/>
      <c r="EK39" s="162"/>
      <c r="EL39" s="162"/>
      <c r="EM39" s="162"/>
      <c r="EN39" s="162"/>
      <c r="EO39" s="162"/>
      <c r="EP39" s="162"/>
      <c r="EQ39" s="162"/>
      <c r="ER39" s="162"/>
      <c r="ES39" s="162"/>
      <c r="ET39" s="162"/>
      <c r="EU39" s="162"/>
      <c r="EV39" s="162"/>
      <c r="EW39" s="162"/>
      <c r="EX39" s="162"/>
      <c r="EY39" s="162"/>
      <c r="EZ39" s="162"/>
      <c r="FA39" s="162"/>
      <c r="FB39" s="162"/>
      <c r="FC39" s="162"/>
      <c r="FD39" s="162"/>
      <c r="FE39" s="162"/>
      <c r="FF39" s="162"/>
      <c r="FG39" s="162"/>
      <c r="FH39" s="162"/>
      <c r="FI39" s="162"/>
      <c r="FJ39" s="162"/>
      <c r="FK39" s="162"/>
      <c r="FL39" s="162"/>
      <c r="FM39" s="162"/>
      <c r="FN39" s="162"/>
      <c r="FO39" s="162"/>
      <c r="FP39" s="162"/>
      <c r="FQ39" s="162"/>
      <c r="FR39" s="162"/>
      <c r="FS39" s="162"/>
      <c r="FT39" s="162"/>
      <c r="FU39" s="162"/>
      <c r="FV39" s="162"/>
      <c r="FW39" s="162"/>
      <c r="FX39" s="162"/>
      <c r="FY39" s="162"/>
      <c r="FZ39" s="162"/>
      <c r="GA39" s="162"/>
      <c r="GB39" s="162"/>
      <c r="GC39" s="162"/>
      <c r="GD39" s="162"/>
      <c r="GE39" s="162"/>
      <c r="GF39" s="162"/>
      <c r="GG39" s="162"/>
      <c r="GH39" s="162"/>
      <c r="GI39" s="162"/>
      <c r="GJ39" s="162"/>
      <c r="GK39" s="162"/>
      <c r="GL39" s="162"/>
      <c r="GM39" s="162"/>
      <c r="GN39" s="162"/>
      <c r="GO39" s="162"/>
      <c r="GP39" s="162"/>
      <c r="GQ39" s="162"/>
      <c r="GR39" s="162"/>
      <c r="GS39" s="162"/>
      <c r="GT39" s="162"/>
      <c r="GU39" s="162"/>
      <c r="GV39" s="162"/>
      <c r="GW39" s="162"/>
      <c r="GX39" s="162"/>
      <c r="GY39" s="162"/>
      <c r="GZ39" s="162"/>
      <c r="HA39" s="162"/>
      <c r="HB39" s="162"/>
      <c r="HC39" s="162"/>
      <c r="HD39" s="162"/>
      <c r="HE39" s="162"/>
      <c r="HF39" s="162"/>
      <c r="HG39" s="162"/>
      <c r="HH39" s="162"/>
      <c r="HI39" s="162"/>
      <c r="HJ39" s="162"/>
      <c r="HK39" s="162"/>
      <c r="HL39" s="162"/>
      <c r="HM39" s="162"/>
      <c r="HN39" s="162"/>
      <c r="HO39" s="162"/>
      <c r="HP39" s="162"/>
      <c r="HQ39" s="162"/>
      <c r="HR39" s="162"/>
      <c r="HS39" s="162"/>
      <c r="HT39" s="162"/>
      <c r="HU39" s="162"/>
      <c r="HV39" s="162"/>
      <c r="HW39" s="162"/>
      <c r="HX39" s="162"/>
      <c r="HY39" s="162"/>
      <c r="HZ39" s="162"/>
    </row>
    <row r="41" spans="2:19" ht="126" customHeight="1">
      <c r="B41" s="927" t="s">
        <v>722</v>
      </c>
      <c r="C41" s="927"/>
      <c r="D41" s="927"/>
      <c r="E41" s="927"/>
      <c r="F41" s="927"/>
      <c r="G41" s="927"/>
      <c r="H41" s="927"/>
      <c r="I41" s="927"/>
      <c r="J41" s="927"/>
      <c r="K41" s="927"/>
      <c r="L41" s="927"/>
      <c r="M41" s="927"/>
      <c r="N41" s="927"/>
      <c r="O41" s="927"/>
      <c r="P41" s="927"/>
      <c r="Q41" s="927"/>
      <c r="R41" s="927"/>
      <c r="S41" s="927"/>
    </row>
  </sheetData>
  <sheetProtection/>
  <mergeCells count="15">
    <mergeCell ref="B37:R37"/>
    <mergeCell ref="U30:U34"/>
    <mergeCell ref="S6:S7"/>
    <mergeCell ref="B41:S41"/>
    <mergeCell ref="B2:S2"/>
    <mergeCell ref="C3:J3"/>
    <mergeCell ref="B6:B8"/>
    <mergeCell ref="C6:C8"/>
    <mergeCell ref="D6:J6"/>
    <mergeCell ref="K6:Q6"/>
    <mergeCell ref="D7:F7"/>
    <mergeCell ref="G7:I7"/>
    <mergeCell ref="K7:M7"/>
    <mergeCell ref="N7:P7"/>
    <mergeCell ref="B34:C34"/>
  </mergeCells>
  <printOptions horizontalCentered="1" verticalCentered="1"/>
  <pageMargins left="0.3937007874015748" right="0.3937007874015748" top="0.3937007874015748" bottom="0.3937007874015748" header="0" footer="0"/>
  <pageSetup fitToHeight="1" fitToWidth="1"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dimension ref="A1:N27"/>
  <sheetViews>
    <sheetView showGridLines="0" zoomScale="70" zoomScaleNormal="70" zoomScaleSheetLayoutView="55" zoomScalePageLayoutView="0" workbookViewId="0" topLeftCell="A1">
      <selection activeCell="C11" sqref="C11"/>
    </sheetView>
  </sheetViews>
  <sheetFormatPr defaultColWidth="9.00390625" defaultRowHeight="12.75"/>
  <cols>
    <col min="1" max="2" width="35.875" style="15" customWidth="1"/>
    <col min="3" max="3" width="43.375" style="133" customWidth="1"/>
    <col min="4" max="4" width="31.375" style="133" customWidth="1"/>
    <col min="5" max="5" width="19.625" style="157" customWidth="1"/>
    <col min="6" max="6" width="10.25390625" style="157" customWidth="1"/>
    <col min="7" max="7" width="16.875" style="157" customWidth="1"/>
    <col min="8" max="8" width="18.25390625" style="157" customWidth="1"/>
    <col min="9" max="9" width="20.875" style="157" customWidth="1"/>
    <col min="10" max="10" width="18.875" style="157" customWidth="1"/>
    <col min="11" max="11" width="13.375" style="134" customWidth="1"/>
    <col min="12" max="12" width="12.00390625" style="15" customWidth="1"/>
    <col min="13" max="13" width="4.375" style="15" customWidth="1"/>
    <col min="14" max="16384" width="9.125" style="15" customWidth="1"/>
  </cols>
  <sheetData>
    <row r="1" spans="1:12" ht="20.25">
      <c r="A1" s="872" t="s">
        <v>310</v>
      </c>
      <c r="B1" s="872"/>
      <c r="C1" s="872"/>
      <c r="D1" s="872"/>
      <c r="E1" s="872"/>
      <c r="F1" s="872"/>
      <c r="G1" s="872"/>
      <c r="H1" s="872"/>
      <c r="I1" s="872"/>
      <c r="J1" s="872"/>
      <c r="K1" s="872"/>
      <c r="L1" s="872"/>
    </row>
    <row r="2" spans="1:12" ht="18.75">
      <c r="A2" s="16"/>
      <c r="B2" s="16"/>
      <c r="C2" s="16"/>
      <c r="D2" s="16"/>
      <c r="E2" s="16"/>
      <c r="F2" s="16"/>
      <c r="G2" s="16"/>
      <c r="H2" s="16"/>
      <c r="I2" s="16"/>
      <c r="J2" s="16"/>
      <c r="K2" s="16"/>
      <c r="L2" s="16"/>
    </row>
    <row r="3" spans="1:2" ht="18.75">
      <c r="A3" s="132" t="s">
        <v>330</v>
      </c>
      <c r="B3" s="394">
        <v>2024</v>
      </c>
    </row>
    <row r="4" spans="1:2" ht="18.75">
      <c r="A4" s="132" t="s">
        <v>51</v>
      </c>
      <c r="B4" s="132" t="s">
        <v>627</v>
      </c>
    </row>
    <row r="5" spans="1:6" ht="19.5" thickBot="1">
      <c r="A5" s="941"/>
      <c r="B5" s="941"/>
      <c r="C5" s="941"/>
      <c r="D5" s="941"/>
      <c r="E5" s="941"/>
      <c r="F5" s="941"/>
    </row>
    <row r="6" spans="1:12" s="1" customFormat="1" ht="45" customHeight="1" thickBot="1" thickTop="1">
      <c r="A6" s="942" t="s">
        <v>317</v>
      </c>
      <c r="B6" s="944" t="s">
        <v>333</v>
      </c>
      <c r="C6" s="945"/>
      <c r="D6" s="945"/>
      <c r="E6" s="945"/>
      <c r="F6" s="945"/>
      <c r="G6" s="945"/>
      <c r="H6" s="945"/>
      <c r="I6" s="945"/>
      <c r="J6" s="945"/>
      <c r="K6" s="945"/>
      <c r="L6" s="946"/>
    </row>
    <row r="7" spans="1:12" s="1" customFormat="1" ht="75.75" customHeight="1" thickBot="1">
      <c r="A7" s="943"/>
      <c r="B7" s="389" t="s">
        <v>335</v>
      </c>
      <c r="C7" s="390" t="s">
        <v>318</v>
      </c>
      <c r="D7" s="391" t="s">
        <v>319</v>
      </c>
      <c r="E7" s="391" t="s">
        <v>334</v>
      </c>
      <c r="F7" s="391" t="s">
        <v>320</v>
      </c>
      <c r="G7" s="391" t="s">
        <v>321</v>
      </c>
      <c r="H7" s="391" t="s">
        <v>322</v>
      </c>
      <c r="I7" s="391" t="s">
        <v>336</v>
      </c>
      <c r="J7" s="391" t="s">
        <v>323</v>
      </c>
      <c r="K7" s="392" t="s">
        <v>324</v>
      </c>
      <c r="L7" s="393" t="s">
        <v>337</v>
      </c>
    </row>
    <row r="8" spans="1:12" ht="42" customHeight="1" thickTop="1">
      <c r="A8" s="384"/>
      <c r="B8" s="379"/>
      <c r="C8" s="361"/>
      <c r="D8" s="362"/>
      <c r="E8" s="363"/>
      <c r="F8" s="364"/>
      <c r="G8" s="365"/>
      <c r="H8" s="365"/>
      <c r="I8" s="363"/>
      <c r="J8" s="363"/>
      <c r="K8" s="363"/>
      <c r="L8" s="366"/>
    </row>
    <row r="9" spans="1:12" ht="42" customHeight="1">
      <c r="A9" s="385"/>
      <c r="B9" s="380"/>
      <c r="C9" s="135"/>
      <c r="D9" s="136"/>
      <c r="E9" s="137"/>
      <c r="F9" s="138"/>
      <c r="G9" s="139"/>
      <c r="H9" s="139"/>
      <c r="I9" s="137"/>
      <c r="J9" s="137"/>
      <c r="K9" s="137"/>
      <c r="L9" s="360"/>
    </row>
    <row r="10" spans="1:12" ht="42" customHeight="1">
      <c r="A10" s="385"/>
      <c r="B10" s="380"/>
      <c r="C10" s="135"/>
      <c r="D10" s="136"/>
      <c r="E10" s="137"/>
      <c r="F10" s="138"/>
      <c r="G10" s="139"/>
      <c r="H10" s="139"/>
      <c r="I10" s="137"/>
      <c r="J10" s="137"/>
      <c r="K10" s="137"/>
      <c r="L10" s="360"/>
    </row>
    <row r="11" spans="1:12" ht="42" customHeight="1">
      <c r="A11" s="385"/>
      <c r="B11" s="380"/>
      <c r="C11" s="136"/>
      <c r="D11" s="136"/>
      <c r="E11" s="137"/>
      <c r="F11" s="138"/>
      <c r="G11" s="140"/>
      <c r="H11" s="138"/>
      <c r="I11" s="137"/>
      <c r="J11" s="137"/>
      <c r="K11" s="137"/>
      <c r="L11" s="360"/>
    </row>
    <row r="12" spans="1:12" ht="42" customHeight="1">
      <c r="A12" s="386"/>
      <c r="B12" s="381"/>
      <c r="C12" s="135"/>
      <c r="D12" s="136"/>
      <c r="E12" s="137"/>
      <c r="F12" s="138"/>
      <c r="G12" s="139"/>
      <c r="H12" s="139"/>
      <c r="I12" s="137"/>
      <c r="J12" s="137"/>
      <c r="K12" s="137"/>
      <c r="L12" s="360"/>
    </row>
    <row r="13" spans="1:12" ht="42" customHeight="1">
      <c r="A13" s="386"/>
      <c r="B13" s="381"/>
      <c r="C13" s="135"/>
      <c r="D13" s="136"/>
      <c r="E13" s="140"/>
      <c r="F13" s="138"/>
      <c r="G13" s="139"/>
      <c r="H13" s="139"/>
      <c r="I13" s="137"/>
      <c r="J13" s="137"/>
      <c r="K13" s="137"/>
      <c r="L13" s="360"/>
    </row>
    <row r="14" spans="1:12" ht="42" customHeight="1">
      <c r="A14" s="385"/>
      <c r="B14" s="380"/>
      <c r="C14" s="136"/>
      <c r="D14" s="136"/>
      <c r="E14" s="137"/>
      <c r="F14" s="138"/>
      <c r="G14" s="139"/>
      <c r="H14" s="139"/>
      <c r="I14" s="137"/>
      <c r="J14" s="137"/>
      <c r="K14" s="137"/>
      <c r="L14" s="360"/>
    </row>
    <row r="15" spans="1:12" ht="42" customHeight="1">
      <c r="A15" s="385"/>
      <c r="B15" s="380"/>
      <c r="C15" s="136"/>
      <c r="D15" s="136"/>
      <c r="E15" s="137"/>
      <c r="F15" s="138"/>
      <c r="G15" s="139"/>
      <c r="H15" s="139"/>
      <c r="I15" s="137"/>
      <c r="J15" s="137"/>
      <c r="K15" s="137"/>
      <c r="L15" s="360"/>
    </row>
    <row r="16" spans="1:12" ht="42" customHeight="1">
      <c r="A16" s="386"/>
      <c r="B16" s="381"/>
      <c r="C16" s="135"/>
      <c r="D16" s="136"/>
      <c r="E16" s="137"/>
      <c r="F16" s="138"/>
      <c r="G16" s="141"/>
      <c r="H16" s="139"/>
      <c r="I16" s="137"/>
      <c r="J16" s="137"/>
      <c r="K16" s="137"/>
      <c r="L16" s="360"/>
    </row>
    <row r="17" spans="1:12" ht="42" customHeight="1">
      <c r="A17" s="385"/>
      <c r="B17" s="380"/>
      <c r="C17" s="135"/>
      <c r="D17" s="136"/>
      <c r="E17" s="137"/>
      <c r="F17" s="138"/>
      <c r="G17" s="139"/>
      <c r="H17" s="139"/>
      <c r="I17" s="137"/>
      <c r="J17" s="137"/>
      <c r="K17" s="137"/>
      <c r="L17" s="360"/>
    </row>
    <row r="18" spans="1:14" ht="42" customHeight="1">
      <c r="A18" s="385"/>
      <c r="B18" s="380"/>
      <c r="C18" s="135"/>
      <c r="D18" s="136"/>
      <c r="E18" s="137"/>
      <c r="F18" s="138"/>
      <c r="G18" s="139"/>
      <c r="H18" s="139"/>
      <c r="I18" s="137"/>
      <c r="J18" s="137"/>
      <c r="K18" s="137"/>
      <c r="L18" s="360"/>
      <c r="N18" s="939" t="s">
        <v>372</v>
      </c>
    </row>
    <row r="19" spans="1:14" ht="42" customHeight="1" thickBot="1">
      <c r="A19" s="387"/>
      <c r="B19" s="382"/>
      <c r="C19" s="367"/>
      <c r="D19" s="367"/>
      <c r="E19" s="368"/>
      <c r="F19" s="369"/>
      <c r="G19" s="370"/>
      <c r="H19" s="370"/>
      <c r="I19" s="371"/>
      <c r="J19" s="371"/>
      <c r="K19" s="368"/>
      <c r="L19" s="372"/>
      <c r="N19" s="940"/>
    </row>
    <row r="20" spans="1:14" ht="42" customHeight="1" thickBot="1" thickTop="1">
      <c r="A20" s="388" t="s">
        <v>45</v>
      </c>
      <c r="B20" s="383"/>
      <c r="C20" s="373"/>
      <c r="D20" s="373"/>
      <c r="E20" s="374"/>
      <c r="F20" s="375"/>
      <c r="G20" s="376"/>
      <c r="H20" s="376"/>
      <c r="I20" s="377"/>
      <c r="J20" s="377"/>
      <c r="K20" s="374"/>
      <c r="L20" s="378"/>
      <c r="N20" s="940"/>
    </row>
    <row r="21" spans="1:14" ht="19.5" customHeight="1" thickTop="1">
      <c r="A21" s="690"/>
      <c r="B21" s="690"/>
      <c r="C21" s="691"/>
      <c r="D21" s="691"/>
      <c r="E21" s="692"/>
      <c r="F21" s="692"/>
      <c r="G21" s="692"/>
      <c r="H21" s="692"/>
      <c r="I21" s="692"/>
      <c r="J21" s="692"/>
      <c r="K21" s="693"/>
      <c r="L21" s="947"/>
      <c r="N21" s="940"/>
    </row>
    <row r="22" spans="1:12" ht="20.25">
      <c r="A22" s="694" t="s">
        <v>311</v>
      </c>
      <c r="B22" s="694"/>
      <c r="C22" s="695"/>
      <c r="D22" s="695"/>
      <c r="E22" s="696"/>
      <c r="F22" s="692"/>
      <c r="G22" s="692"/>
      <c r="H22" s="692"/>
      <c r="I22" s="692"/>
      <c r="J22" s="692"/>
      <c r="K22" s="693"/>
      <c r="L22" s="947"/>
    </row>
    <row r="23" spans="1:12" ht="20.25">
      <c r="A23" s="694" t="s">
        <v>312</v>
      </c>
      <c r="B23" s="694"/>
      <c r="C23" s="695"/>
      <c r="D23" s="695"/>
      <c r="E23" s="696"/>
      <c r="F23" s="692"/>
      <c r="G23" s="692"/>
      <c r="H23" s="692"/>
      <c r="I23" s="692"/>
      <c r="J23" s="692"/>
      <c r="K23" s="693"/>
      <c r="L23" s="947"/>
    </row>
    <row r="24" spans="1:12" ht="20.25">
      <c r="A24" s="694" t="s">
        <v>313</v>
      </c>
      <c r="B24" s="694"/>
      <c r="C24" s="695"/>
      <c r="D24" s="695"/>
      <c r="E24" s="696"/>
      <c r="F24" s="692"/>
      <c r="G24" s="692"/>
      <c r="H24" s="692"/>
      <c r="I24" s="692"/>
      <c r="J24" s="692"/>
      <c r="K24" s="693"/>
      <c r="L24" s="947"/>
    </row>
    <row r="25" spans="1:12" ht="20.25">
      <c r="A25" s="694" t="s">
        <v>668</v>
      </c>
      <c r="B25" s="694"/>
      <c r="C25" s="695"/>
      <c r="D25" s="695"/>
      <c r="E25" s="696"/>
      <c r="F25" s="692"/>
      <c r="G25" s="692"/>
      <c r="H25" s="692"/>
      <c r="I25" s="692"/>
      <c r="J25" s="692"/>
      <c r="K25" s="693"/>
      <c r="L25" s="947"/>
    </row>
    <row r="26" spans="1:12" ht="20.25">
      <c r="A26" s="694" t="s">
        <v>314</v>
      </c>
      <c r="B26" s="694"/>
      <c r="C26" s="695"/>
      <c r="D26" s="695"/>
      <c r="E26" s="696"/>
      <c r="F26" s="692"/>
      <c r="G26" s="692"/>
      <c r="H26" s="692"/>
      <c r="I26" s="692"/>
      <c r="J26" s="692"/>
      <c r="K26" s="693"/>
      <c r="L26" s="947"/>
    </row>
    <row r="27" spans="1:12" ht="146.25" customHeight="1">
      <c r="A27" s="937" t="s">
        <v>707</v>
      </c>
      <c r="B27" s="938"/>
      <c r="C27" s="938"/>
      <c r="D27" s="938"/>
      <c r="E27" s="938"/>
      <c r="F27" s="938"/>
      <c r="G27" s="938"/>
      <c r="H27" s="938"/>
      <c r="I27" s="938"/>
      <c r="J27" s="938"/>
      <c r="K27" s="938"/>
      <c r="L27" s="938"/>
    </row>
  </sheetData>
  <sheetProtection/>
  <mergeCells count="7">
    <mergeCell ref="A27:L27"/>
    <mergeCell ref="N18:N21"/>
    <mergeCell ref="A1:L1"/>
    <mergeCell ref="A5:F5"/>
    <mergeCell ref="A6:A7"/>
    <mergeCell ref="B6:L6"/>
    <mergeCell ref="L21:L26"/>
  </mergeCells>
  <printOptions/>
  <pageMargins left="0.31496062992125984" right="0.31496062992125984" top="0.5511811023622047" bottom="0.5511811023622047" header="0.11811023622047245" footer="0.11811023622047245"/>
  <pageSetup horizontalDpi="600" verticalDpi="600" orientation="landscape" paperSize="9" scale="49" r:id="rId1"/>
</worksheet>
</file>

<file path=xl/worksheets/sheet9.xml><?xml version="1.0" encoding="utf-8"?>
<worksheet xmlns="http://schemas.openxmlformats.org/spreadsheetml/2006/main" xmlns:r="http://schemas.openxmlformats.org/officeDocument/2006/relationships">
  <dimension ref="A1:K115"/>
  <sheetViews>
    <sheetView showGridLines="0" zoomScale="90" zoomScaleNormal="90" zoomScalePageLayoutView="0" workbookViewId="0" topLeftCell="A1">
      <selection activeCell="J11" sqref="J11"/>
    </sheetView>
  </sheetViews>
  <sheetFormatPr defaultColWidth="9.00390625" defaultRowHeight="19.5" customHeight="1"/>
  <cols>
    <col min="1" max="1" width="78.25390625" style="4" bestFit="1" customWidth="1"/>
    <col min="2" max="3" width="15.75390625" style="4" customWidth="1"/>
    <col min="4" max="5" width="15.75390625" style="61" customWidth="1"/>
    <col min="6" max="8" width="15.75390625" style="4" customWidth="1"/>
    <col min="9" max="9" width="3.25390625" style="4" customWidth="1"/>
    <col min="10" max="10" width="13.00390625" style="4" customWidth="1"/>
    <col min="11" max="16384" width="9.125" style="4" customWidth="1"/>
  </cols>
  <sheetData>
    <row r="1" spans="1:6" s="2" customFormat="1" ht="19.5" customHeight="1">
      <c r="A1" s="76"/>
      <c r="B1" s="76"/>
      <c r="C1" s="76"/>
      <c r="D1" s="76"/>
      <c r="E1" s="76"/>
      <c r="F1" s="560" t="s">
        <v>576</v>
      </c>
    </row>
    <row r="2" spans="1:6" s="2" customFormat="1" ht="19.5" customHeight="1">
      <c r="A2" s="948" t="s">
        <v>617</v>
      </c>
      <c r="B2" s="949"/>
      <c r="C2" s="949"/>
      <c r="D2" s="949"/>
      <c r="E2" s="949"/>
      <c r="F2" s="949"/>
    </row>
    <row r="3" spans="1:6" s="2" customFormat="1" ht="19.5" customHeight="1">
      <c r="A3" s="561" t="s">
        <v>708</v>
      </c>
      <c r="B3" s="562"/>
      <c r="C3" s="562"/>
      <c r="D3" s="562"/>
      <c r="E3" s="562"/>
      <c r="F3" s="562"/>
    </row>
    <row r="4" spans="1:6" s="2" customFormat="1" ht="19.5" customHeight="1">
      <c r="A4" s="561" t="s">
        <v>628</v>
      </c>
      <c r="B4" s="562"/>
      <c r="C4" s="562"/>
      <c r="D4" s="562"/>
      <c r="E4" s="562"/>
      <c r="F4" s="562"/>
    </row>
    <row r="5" spans="1:11" s="151" customFormat="1" ht="19.5" customHeight="1" thickBot="1">
      <c r="A5" s="561" t="s">
        <v>113</v>
      </c>
      <c r="B5" s="562"/>
      <c r="C5" s="562"/>
      <c r="D5" s="562"/>
      <c r="E5" s="562"/>
      <c r="F5" s="562"/>
      <c r="G5" s="2"/>
      <c r="H5" s="2"/>
      <c r="I5" s="2"/>
      <c r="J5" s="2"/>
      <c r="K5" s="2"/>
    </row>
    <row r="6" spans="1:11" s="3" customFormat="1" ht="50.25" customHeight="1" thickBot="1" thickTop="1">
      <c r="A6" s="580" t="s">
        <v>107</v>
      </c>
      <c r="B6" s="669" t="s">
        <v>669</v>
      </c>
      <c r="C6" s="563" t="s">
        <v>709</v>
      </c>
      <c r="D6" s="563" t="s">
        <v>710</v>
      </c>
      <c r="E6" s="563" t="s">
        <v>711</v>
      </c>
      <c r="F6" s="564" t="s">
        <v>712</v>
      </c>
      <c r="G6" s="2"/>
      <c r="H6" s="2"/>
      <c r="I6" s="2"/>
      <c r="J6" s="2"/>
      <c r="K6" s="2"/>
    </row>
    <row r="7" spans="1:6" s="2" customFormat="1" ht="19.5" customHeight="1" thickTop="1">
      <c r="A7" s="581" t="s">
        <v>497</v>
      </c>
      <c r="B7" s="575">
        <f>SUM(B8:B22)</f>
        <v>0</v>
      </c>
      <c r="C7" s="565">
        <f>SUM(C8:C22)</f>
        <v>0</v>
      </c>
      <c r="D7" s="565">
        <f>SUM(D8:D22)</f>
        <v>0</v>
      </c>
      <c r="E7" s="565">
        <f>SUM(E8:E22)</f>
        <v>0</v>
      </c>
      <c r="F7" s="566">
        <f>SUM(F8:F22)</f>
        <v>0</v>
      </c>
    </row>
    <row r="8" spans="1:6" s="2" customFormat="1" ht="19.5" customHeight="1">
      <c r="A8" s="582" t="s">
        <v>191</v>
      </c>
      <c r="B8" s="576"/>
      <c r="C8" s="567"/>
      <c r="D8" s="567"/>
      <c r="E8" s="567"/>
      <c r="F8" s="568"/>
    </row>
    <row r="9" spans="1:6" s="2" customFormat="1" ht="19.5" customHeight="1">
      <c r="A9" s="582" t="s">
        <v>498</v>
      </c>
      <c r="B9" s="576"/>
      <c r="C9" s="567"/>
      <c r="D9" s="567"/>
      <c r="E9" s="567"/>
      <c r="F9" s="568"/>
    </row>
    <row r="10" spans="1:6" s="2" customFormat="1" ht="19.5" customHeight="1">
      <c r="A10" s="583" t="s">
        <v>499</v>
      </c>
      <c r="B10" s="576"/>
      <c r="C10" s="567"/>
      <c r="D10" s="567"/>
      <c r="E10" s="567"/>
      <c r="F10" s="568"/>
    </row>
    <row r="11" spans="1:6" s="2" customFormat="1" ht="19.5" customHeight="1">
      <c r="A11" s="584" t="s">
        <v>500</v>
      </c>
      <c r="B11" s="576"/>
      <c r="C11" s="567"/>
      <c r="D11" s="567"/>
      <c r="E11" s="567"/>
      <c r="F11" s="568"/>
    </row>
    <row r="12" spans="1:6" s="2" customFormat="1" ht="19.5" customHeight="1">
      <c r="A12" s="584" t="s">
        <v>501</v>
      </c>
      <c r="B12" s="576"/>
      <c r="C12" s="567"/>
      <c r="D12" s="567"/>
      <c r="E12" s="567"/>
      <c r="F12" s="568"/>
    </row>
    <row r="13" spans="1:6" s="2" customFormat="1" ht="19.5" customHeight="1">
      <c r="A13" s="584" t="s">
        <v>502</v>
      </c>
      <c r="B13" s="576"/>
      <c r="C13" s="567"/>
      <c r="D13" s="567"/>
      <c r="E13" s="567"/>
      <c r="F13" s="568"/>
    </row>
    <row r="14" spans="1:6" s="2" customFormat="1" ht="19.5" customHeight="1">
      <c r="A14" s="584" t="s">
        <v>503</v>
      </c>
      <c r="B14" s="576"/>
      <c r="C14" s="567"/>
      <c r="D14" s="567"/>
      <c r="E14" s="567"/>
      <c r="F14" s="568"/>
    </row>
    <row r="15" spans="1:6" s="2" customFormat="1" ht="19.5" customHeight="1">
      <c r="A15" s="584" t="s">
        <v>504</v>
      </c>
      <c r="B15" s="576"/>
      <c r="C15" s="567"/>
      <c r="D15" s="567"/>
      <c r="E15" s="567"/>
      <c r="F15" s="568"/>
    </row>
    <row r="16" spans="1:6" s="2" customFormat="1" ht="19.5" customHeight="1">
      <c r="A16" s="584" t="s">
        <v>505</v>
      </c>
      <c r="B16" s="576"/>
      <c r="C16" s="567"/>
      <c r="D16" s="567"/>
      <c r="E16" s="567"/>
      <c r="F16" s="568"/>
    </row>
    <row r="17" spans="1:11" ht="19.5" customHeight="1">
      <c r="A17" s="584" t="s">
        <v>506</v>
      </c>
      <c r="B17" s="576"/>
      <c r="C17" s="567"/>
      <c r="D17" s="567"/>
      <c r="E17" s="567"/>
      <c r="F17" s="568"/>
      <c r="G17" s="2"/>
      <c r="H17" s="2"/>
      <c r="I17" s="2"/>
      <c r="J17" s="2"/>
      <c r="K17" s="2"/>
    </row>
    <row r="18" spans="1:6" s="2" customFormat="1" ht="19.5" customHeight="1">
      <c r="A18" s="584" t="s">
        <v>507</v>
      </c>
      <c r="B18" s="576"/>
      <c r="C18" s="567"/>
      <c r="D18" s="567"/>
      <c r="E18" s="567"/>
      <c r="F18" s="568"/>
    </row>
    <row r="19" spans="1:6" s="2" customFormat="1" ht="19.5" customHeight="1">
      <c r="A19" s="584" t="s">
        <v>508</v>
      </c>
      <c r="B19" s="576"/>
      <c r="C19" s="567"/>
      <c r="D19" s="567"/>
      <c r="E19" s="567"/>
      <c r="F19" s="568"/>
    </row>
    <row r="20" spans="1:6" s="2" customFormat="1" ht="19.5" customHeight="1">
      <c r="A20" s="584" t="s">
        <v>509</v>
      </c>
      <c r="B20" s="576"/>
      <c r="C20" s="567"/>
      <c r="D20" s="567"/>
      <c r="E20" s="567"/>
      <c r="F20" s="568"/>
    </row>
    <row r="21" spans="1:6" s="2" customFormat="1" ht="19.5" customHeight="1">
      <c r="A21" s="584" t="s">
        <v>510</v>
      </c>
      <c r="B21" s="576"/>
      <c r="C21" s="567"/>
      <c r="D21" s="567"/>
      <c r="E21" s="567"/>
      <c r="F21" s="568"/>
    </row>
    <row r="22" spans="1:6" s="2" customFormat="1" ht="19.5" customHeight="1">
      <c r="A22" s="584" t="s">
        <v>511</v>
      </c>
      <c r="B22" s="576"/>
      <c r="C22" s="567"/>
      <c r="D22" s="567"/>
      <c r="E22" s="567"/>
      <c r="F22" s="568"/>
    </row>
    <row r="23" spans="1:6" s="2" customFormat="1" ht="19.5" customHeight="1">
      <c r="A23" s="585" t="s">
        <v>512</v>
      </c>
      <c r="B23" s="576">
        <f>B24+B27+B30+B33+B36</f>
        <v>0</v>
      </c>
      <c r="C23" s="567">
        <f>C24+C27+C30+C33+C36</f>
        <v>0</v>
      </c>
      <c r="D23" s="567">
        <f>D24+D27+D30+D33+D36</f>
        <v>0</v>
      </c>
      <c r="E23" s="567">
        <f>E24+E27+E30+E33+E36</f>
        <v>0</v>
      </c>
      <c r="F23" s="568">
        <f>F24+F27+F30+F33+F36</f>
        <v>0</v>
      </c>
    </row>
    <row r="24" spans="1:6" s="2" customFormat="1" ht="19.5" customHeight="1">
      <c r="A24" s="584" t="s">
        <v>513</v>
      </c>
      <c r="B24" s="576">
        <f>B25+B26</f>
        <v>0</v>
      </c>
      <c r="C24" s="567">
        <f>C25+C26</f>
        <v>0</v>
      </c>
      <c r="D24" s="567">
        <f>D25+D26</f>
        <v>0</v>
      </c>
      <c r="E24" s="567">
        <f>E25+E26</f>
        <v>0</v>
      </c>
      <c r="F24" s="568">
        <f>F25+F26</f>
        <v>0</v>
      </c>
    </row>
    <row r="25" spans="1:11" ht="19.5" customHeight="1">
      <c r="A25" s="586" t="s">
        <v>514</v>
      </c>
      <c r="B25" s="577"/>
      <c r="C25" s="569"/>
      <c r="D25" s="569"/>
      <c r="E25" s="569"/>
      <c r="F25" s="570"/>
      <c r="G25" s="2"/>
      <c r="H25" s="2"/>
      <c r="I25" s="2"/>
      <c r="J25" s="2"/>
      <c r="K25" s="2"/>
    </row>
    <row r="26" spans="1:11" ht="19.5" customHeight="1">
      <c r="A26" s="587" t="s">
        <v>515</v>
      </c>
      <c r="B26" s="578"/>
      <c r="C26" s="571"/>
      <c r="D26" s="571"/>
      <c r="E26" s="571"/>
      <c r="F26" s="572"/>
      <c r="G26" s="2"/>
      <c r="H26" s="2"/>
      <c r="I26" s="2"/>
      <c r="J26" s="2"/>
      <c r="K26" s="2"/>
    </row>
    <row r="27" spans="1:11" ht="19.5" customHeight="1">
      <c r="A27" s="584" t="s">
        <v>516</v>
      </c>
      <c r="B27" s="576">
        <f>B28+B29</f>
        <v>0</v>
      </c>
      <c r="C27" s="567">
        <f>C28+C29</f>
        <v>0</v>
      </c>
      <c r="D27" s="567">
        <f>D28+D29</f>
        <v>0</v>
      </c>
      <c r="E27" s="567">
        <f>E28+E29</f>
        <v>0</v>
      </c>
      <c r="F27" s="568">
        <f>F28+F29</f>
        <v>0</v>
      </c>
      <c r="G27" s="2"/>
      <c r="H27" s="2"/>
      <c r="I27" s="2"/>
      <c r="J27" s="2"/>
      <c r="K27" s="2"/>
    </row>
    <row r="28" spans="1:6" ht="19.5" customHeight="1">
      <c r="A28" s="586" t="s">
        <v>514</v>
      </c>
      <c r="B28" s="577"/>
      <c r="C28" s="569"/>
      <c r="D28" s="569"/>
      <c r="E28" s="569"/>
      <c r="F28" s="570"/>
    </row>
    <row r="29" spans="1:6" ht="19.5" customHeight="1">
      <c r="A29" s="587" t="s">
        <v>515</v>
      </c>
      <c r="B29" s="578"/>
      <c r="C29" s="571"/>
      <c r="D29" s="571"/>
      <c r="E29" s="571"/>
      <c r="F29" s="572"/>
    </row>
    <row r="30" spans="1:6" ht="19.5" customHeight="1">
      <c r="A30" s="584" t="s">
        <v>517</v>
      </c>
      <c r="B30" s="576">
        <f>B31+B32</f>
        <v>0</v>
      </c>
      <c r="C30" s="567">
        <f>C31+C32</f>
        <v>0</v>
      </c>
      <c r="D30" s="567">
        <f>D31+D32</f>
        <v>0</v>
      </c>
      <c r="E30" s="567">
        <f>E31+E32</f>
        <v>0</v>
      </c>
      <c r="F30" s="568">
        <f>F31+F32</f>
        <v>0</v>
      </c>
    </row>
    <row r="31" spans="1:6" ht="19.5" customHeight="1">
      <c r="A31" s="586" t="s">
        <v>514</v>
      </c>
      <c r="B31" s="577"/>
      <c r="C31" s="569"/>
      <c r="D31" s="569"/>
      <c r="E31" s="569"/>
      <c r="F31" s="570"/>
    </row>
    <row r="32" spans="1:6" ht="19.5" customHeight="1">
      <c r="A32" s="587" t="s">
        <v>515</v>
      </c>
      <c r="B32" s="578"/>
      <c r="C32" s="571"/>
      <c r="D32" s="571"/>
      <c r="E32" s="571"/>
      <c r="F32" s="572"/>
    </row>
    <row r="33" spans="1:6" ht="19.5" customHeight="1">
      <c r="A33" s="584" t="s">
        <v>518</v>
      </c>
      <c r="B33" s="576">
        <f>B34+B35</f>
        <v>0</v>
      </c>
      <c r="C33" s="567">
        <f>C34+C35</f>
        <v>0</v>
      </c>
      <c r="D33" s="567">
        <f>D34+D35</f>
        <v>0</v>
      </c>
      <c r="E33" s="567">
        <f>E34+E35</f>
        <v>0</v>
      </c>
      <c r="F33" s="568">
        <f>F34+F35</f>
        <v>0</v>
      </c>
    </row>
    <row r="34" spans="1:6" ht="19.5" customHeight="1">
      <c r="A34" s="586" t="s">
        <v>514</v>
      </c>
      <c r="B34" s="577"/>
      <c r="C34" s="569"/>
      <c r="D34" s="569"/>
      <c r="E34" s="569"/>
      <c r="F34" s="570"/>
    </row>
    <row r="35" spans="1:6" ht="19.5" customHeight="1">
      <c r="A35" s="587" t="s">
        <v>515</v>
      </c>
      <c r="B35" s="578"/>
      <c r="C35" s="571"/>
      <c r="D35" s="571"/>
      <c r="E35" s="571"/>
      <c r="F35" s="572"/>
    </row>
    <row r="36" spans="1:6" ht="19.5" customHeight="1">
      <c r="A36" s="584" t="s">
        <v>519</v>
      </c>
      <c r="B36" s="576">
        <f>B37+B38</f>
        <v>0</v>
      </c>
      <c r="C36" s="567">
        <f>C37+C38</f>
        <v>0</v>
      </c>
      <c r="D36" s="567">
        <f>D37+D38</f>
        <v>0</v>
      </c>
      <c r="E36" s="567">
        <f>E37+E38</f>
        <v>0</v>
      </c>
      <c r="F36" s="568">
        <f>F37+F38</f>
        <v>0</v>
      </c>
    </row>
    <row r="37" spans="1:6" ht="19.5" customHeight="1">
      <c r="A37" s="586" t="s">
        <v>514</v>
      </c>
      <c r="B37" s="577"/>
      <c r="C37" s="569"/>
      <c r="D37" s="569"/>
      <c r="E37" s="569"/>
      <c r="F37" s="570"/>
    </row>
    <row r="38" spans="1:6" ht="19.5" customHeight="1">
      <c r="A38" s="587" t="s">
        <v>515</v>
      </c>
      <c r="B38" s="578"/>
      <c r="C38" s="571"/>
      <c r="D38" s="571"/>
      <c r="E38" s="571"/>
      <c r="F38" s="572"/>
    </row>
    <row r="39" spans="1:6" ht="19.5" customHeight="1">
      <c r="A39" s="585" t="s">
        <v>520</v>
      </c>
      <c r="B39" s="576">
        <f>SUM(B40:B41)</f>
        <v>0</v>
      </c>
      <c r="C39" s="567">
        <f>SUM(C40:C41)</f>
        <v>0</v>
      </c>
      <c r="D39" s="567">
        <f>SUM(D40:D41)</f>
        <v>0</v>
      </c>
      <c r="E39" s="567">
        <f>SUM(E40:E41)</f>
        <v>0</v>
      </c>
      <c r="F39" s="568">
        <f>SUM(F40:F41)</f>
        <v>0</v>
      </c>
    </row>
    <row r="40" spans="1:6" ht="19.5" customHeight="1">
      <c r="A40" s="584" t="s">
        <v>521</v>
      </c>
      <c r="B40" s="576"/>
      <c r="C40" s="567"/>
      <c r="D40" s="567"/>
      <c r="E40" s="567"/>
      <c r="F40" s="568"/>
    </row>
    <row r="41" spans="1:6" ht="19.5" customHeight="1">
      <c r="A41" s="584" t="s">
        <v>522</v>
      </c>
      <c r="B41" s="576"/>
      <c r="C41" s="567"/>
      <c r="D41" s="567"/>
      <c r="E41" s="567"/>
      <c r="F41" s="568"/>
    </row>
    <row r="42" spans="1:6" ht="19.5" customHeight="1">
      <c r="A42" s="585" t="s">
        <v>523</v>
      </c>
      <c r="B42" s="576"/>
      <c r="C42" s="567"/>
      <c r="D42" s="567"/>
      <c r="E42" s="567"/>
      <c r="F42" s="568"/>
    </row>
    <row r="43" spans="1:6" ht="19.5" customHeight="1">
      <c r="A43" s="585" t="s">
        <v>524</v>
      </c>
      <c r="B43" s="576">
        <f>SUM(B44:B49)</f>
        <v>0</v>
      </c>
      <c r="C43" s="567">
        <f>SUM(C44:C49)</f>
        <v>0</v>
      </c>
      <c r="D43" s="567">
        <f>SUM(D44:D49)</f>
        <v>0</v>
      </c>
      <c r="E43" s="567">
        <f>SUM(E44:E49)</f>
        <v>0</v>
      </c>
      <c r="F43" s="568">
        <f>SUM(F44:F49)</f>
        <v>0</v>
      </c>
    </row>
    <row r="44" spans="1:6" ht="19.5" customHeight="1">
      <c r="A44" s="584" t="s">
        <v>525</v>
      </c>
      <c r="B44" s="576"/>
      <c r="C44" s="567"/>
      <c r="D44" s="567"/>
      <c r="E44" s="567"/>
      <c r="F44" s="568"/>
    </row>
    <row r="45" spans="1:6" ht="19.5" customHeight="1">
      <c r="A45" s="584" t="s">
        <v>526</v>
      </c>
      <c r="B45" s="576"/>
      <c r="C45" s="567"/>
      <c r="D45" s="567"/>
      <c r="E45" s="567"/>
      <c r="F45" s="568"/>
    </row>
    <row r="46" spans="1:6" ht="19.5" customHeight="1">
      <c r="A46" s="584" t="s">
        <v>527</v>
      </c>
      <c r="B46" s="576"/>
      <c r="C46" s="567"/>
      <c r="D46" s="567"/>
      <c r="E46" s="567"/>
      <c r="F46" s="568"/>
    </row>
    <row r="47" spans="1:6" ht="19.5" customHeight="1">
      <c r="A47" s="584" t="s">
        <v>528</v>
      </c>
      <c r="B47" s="576"/>
      <c r="C47" s="567"/>
      <c r="D47" s="567"/>
      <c r="E47" s="567"/>
      <c r="F47" s="568"/>
    </row>
    <row r="48" spans="1:6" ht="19.5" customHeight="1">
      <c r="A48" s="584" t="s">
        <v>529</v>
      </c>
      <c r="B48" s="576"/>
      <c r="C48" s="567"/>
      <c r="D48" s="567"/>
      <c r="E48" s="567"/>
      <c r="F48" s="568"/>
    </row>
    <row r="49" spans="1:6" ht="19.5" customHeight="1" thickBot="1">
      <c r="A49" s="588" t="s">
        <v>530</v>
      </c>
      <c r="B49" s="579"/>
      <c r="C49" s="573"/>
      <c r="D49" s="573"/>
      <c r="E49" s="573"/>
      <c r="F49" s="574"/>
    </row>
    <row r="50" spans="1:6" ht="19.5" customHeight="1" thickBot="1" thickTop="1">
      <c r="A50" s="589" t="s">
        <v>45</v>
      </c>
      <c r="B50" s="607">
        <f>B7+B23+B39+B42+B43</f>
        <v>0</v>
      </c>
      <c r="C50" s="608">
        <f>C7+C23+C39+C42+C43</f>
        <v>0</v>
      </c>
      <c r="D50" s="608">
        <f>D7+D23+D39+D42+D43</f>
        <v>0</v>
      </c>
      <c r="E50" s="608">
        <f>E7+E23+E39+E42+E43</f>
        <v>0</v>
      </c>
      <c r="F50" s="609">
        <f>F7+F23+F39+F42+F43</f>
        <v>0</v>
      </c>
    </row>
    <row r="51" spans="1:6" ht="19.5" customHeight="1" thickBot="1" thickTop="1">
      <c r="A51" s="559"/>
      <c r="B51" s="559"/>
      <c r="C51" s="559"/>
      <c r="D51" s="559"/>
      <c r="E51" s="559"/>
      <c r="F51" s="559"/>
    </row>
    <row r="52" spans="1:6" ht="46.5" customHeight="1" thickBot="1" thickTop="1">
      <c r="A52" s="580" t="s">
        <v>495</v>
      </c>
      <c r="B52" s="669" t="s">
        <v>669</v>
      </c>
      <c r="C52" s="563" t="s">
        <v>709</v>
      </c>
      <c r="D52" s="563" t="s">
        <v>710</v>
      </c>
      <c r="E52" s="563" t="s">
        <v>711</v>
      </c>
      <c r="F52" s="564" t="s">
        <v>712</v>
      </c>
    </row>
    <row r="53" spans="1:6" ht="19.5" customHeight="1" thickTop="1">
      <c r="A53" s="596" t="s">
        <v>531</v>
      </c>
      <c r="B53" s="575">
        <f>SUM(B54:B57)</f>
        <v>0</v>
      </c>
      <c r="C53" s="565">
        <f>SUM(C54:C57)</f>
        <v>0</v>
      </c>
      <c r="D53" s="565">
        <f>SUM(D54:D57)</f>
        <v>0</v>
      </c>
      <c r="E53" s="565">
        <f>SUM(E54:E57)</f>
        <v>0</v>
      </c>
      <c r="F53" s="566">
        <f>SUM(F54:F57)</f>
        <v>0</v>
      </c>
    </row>
    <row r="54" spans="1:6" ht="19.5" customHeight="1">
      <c r="A54" s="597" t="s">
        <v>532</v>
      </c>
      <c r="B54" s="577"/>
      <c r="C54" s="569"/>
      <c r="D54" s="569"/>
      <c r="E54" s="569"/>
      <c r="F54" s="570"/>
    </row>
    <row r="55" spans="1:6" ht="19.5" customHeight="1">
      <c r="A55" s="598" t="s">
        <v>533</v>
      </c>
      <c r="B55" s="594"/>
      <c r="C55" s="590"/>
      <c r="D55" s="590"/>
      <c r="E55" s="590"/>
      <c r="F55" s="591"/>
    </row>
    <row r="56" spans="1:6" ht="19.5" customHeight="1">
      <c r="A56" s="598" t="s">
        <v>534</v>
      </c>
      <c r="B56" s="594"/>
      <c r="C56" s="590"/>
      <c r="D56" s="590"/>
      <c r="E56" s="590"/>
      <c r="F56" s="591"/>
    </row>
    <row r="57" spans="1:6" ht="19.5" customHeight="1">
      <c r="A57" s="599" t="s">
        <v>616</v>
      </c>
      <c r="B57" s="578"/>
      <c r="C57" s="571"/>
      <c r="D57" s="571"/>
      <c r="E57" s="571"/>
      <c r="F57" s="572"/>
    </row>
    <row r="58" spans="1:6" ht="19.5" customHeight="1">
      <c r="A58" s="600" t="s">
        <v>535</v>
      </c>
      <c r="B58" s="576">
        <f>SUM(B59:B61)</f>
        <v>0</v>
      </c>
      <c r="C58" s="567">
        <f>SUM(C59:C61)</f>
        <v>0</v>
      </c>
      <c r="D58" s="567">
        <f>SUM(D59:D61)</f>
        <v>0</v>
      </c>
      <c r="E58" s="567">
        <f>SUM(E59:E61)</f>
        <v>0</v>
      </c>
      <c r="F58" s="568">
        <f>SUM(F59:F61)</f>
        <v>0</v>
      </c>
    </row>
    <row r="59" spans="1:6" ht="19.5" customHeight="1">
      <c r="A59" s="597" t="s">
        <v>536</v>
      </c>
      <c r="B59" s="577"/>
      <c r="C59" s="569"/>
      <c r="D59" s="569"/>
      <c r="E59" s="569"/>
      <c r="F59" s="570"/>
    </row>
    <row r="60" spans="1:6" ht="19.5" customHeight="1">
      <c r="A60" s="598" t="s">
        <v>537</v>
      </c>
      <c r="B60" s="594"/>
      <c r="C60" s="590"/>
      <c r="D60" s="590"/>
      <c r="E60" s="590"/>
      <c r="F60" s="591"/>
    </row>
    <row r="61" spans="1:6" ht="19.5" customHeight="1">
      <c r="A61" s="599" t="s">
        <v>538</v>
      </c>
      <c r="B61" s="578"/>
      <c r="C61" s="571"/>
      <c r="D61" s="571"/>
      <c r="E61" s="571"/>
      <c r="F61" s="572"/>
    </row>
    <row r="62" spans="1:6" ht="19.5" customHeight="1">
      <c r="A62" s="600" t="s">
        <v>539</v>
      </c>
      <c r="B62" s="576">
        <f>SUM(B63:B67)</f>
        <v>0</v>
      </c>
      <c r="C62" s="567">
        <f>SUM(C63:C67)</f>
        <v>0</v>
      </c>
      <c r="D62" s="567">
        <f>SUM(D63:D67)</f>
        <v>0</v>
      </c>
      <c r="E62" s="567">
        <f>SUM(E63:E67)</f>
        <v>0</v>
      </c>
      <c r="F62" s="568">
        <f>SUM(F63:F67)</f>
        <v>0</v>
      </c>
    </row>
    <row r="63" spans="1:6" ht="19.5" customHeight="1">
      <c r="A63" s="597" t="s">
        <v>532</v>
      </c>
      <c r="B63" s="577"/>
      <c r="C63" s="569"/>
      <c r="D63" s="569"/>
      <c r="E63" s="569"/>
      <c r="F63" s="570"/>
    </row>
    <row r="64" spans="1:6" ht="19.5" customHeight="1">
      <c r="A64" s="598" t="s">
        <v>533</v>
      </c>
      <c r="B64" s="594"/>
      <c r="C64" s="590"/>
      <c r="D64" s="590"/>
      <c r="E64" s="590"/>
      <c r="F64" s="591"/>
    </row>
    <row r="65" spans="1:6" ht="19.5" customHeight="1">
      <c r="A65" s="598" t="s">
        <v>534</v>
      </c>
      <c r="B65" s="594"/>
      <c r="C65" s="590"/>
      <c r="D65" s="590"/>
      <c r="E65" s="590"/>
      <c r="F65" s="591"/>
    </row>
    <row r="66" spans="1:6" ht="19.5" customHeight="1">
      <c r="A66" s="598" t="s">
        <v>616</v>
      </c>
      <c r="B66" s="594"/>
      <c r="C66" s="590"/>
      <c r="D66" s="590"/>
      <c r="E66" s="590"/>
      <c r="F66" s="591"/>
    </row>
    <row r="67" spans="1:6" ht="19.5" customHeight="1">
      <c r="A67" s="599" t="s">
        <v>619</v>
      </c>
      <c r="B67" s="578"/>
      <c r="C67" s="571"/>
      <c r="D67" s="571"/>
      <c r="E67" s="571"/>
      <c r="F67" s="572"/>
    </row>
    <row r="68" spans="1:6" ht="19.5" customHeight="1">
      <c r="A68" s="600" t="s">
        <v>540</v>
      </c>
      <c r="B68" s="576">
        <f>SUM(B69:B77)</f>
        <v>0</v>
      </c>
      <c r="C68" s="567">
        <f>SUM(C69:C77)</f>
        <v>0</v>
      </c>
      <c r="D68" s="567">
        <f>SUM(D69:D77)</f>
        <v>0</v>
      </c>
      <c r="E68" s="567">
        <f>SUM(E69:E77)</f>
        <v>0</v>
      </c>
      <c r="F68" s="568">
        <f>SUM(F69:F77)</f>
        <v>0</v>
      </c>
    </row>
    <row r="69" spans="1:6" ht="19.5" customHeight="1">
      <c r="A69" s="597" t="s">
        <v>541</v>
      </c>
      <c r="B69" s="577"/>
      <c r="C69" s="569"/>
      <c r="D69" s="569"/>
      <c r="E69" s="569"/>
      <c r="F69" s="570"/>
    </row>
    <row r="70" spans="1:6" ht="19.5" customHeight="1">
      <c r="A70" s="598" t="s">
        <v>542</v>
      </c>
      <c r="B70" s="594"/>
      <c r="C70" s="590"/>
      <c r="D70" s="590"/>
      <c r="E70" s="590"/>
      <c r="F70" s="591"/>
    </row>
    <row r="71" spans="1:6" ht="19.5" customHeight="1">
      <c r="A71" s="598" t="s">
        <v>543</v>
      </c>
      <c r="B71" s="594"/>
      <c r="C71" s="590"/>
      <c r="D71" s="590"/>
      <c r="E71" s="590"/>
      <c r="F71" s="591"/>
    </row>
    <row r="72" spans="1:6" ht="19.5" customHeight="1">
      <c r="A72" s="598" t="s">
        <v>544</v>
      </c>
      <c r="B72" s="594"/>
      <c r="C72" s="590"/>
      <c r="D72" s="590"/>
      <c r="E72" s="590"/>
      <c r="F72" s="591"/>
    </row>
    <row r="73" spans="1:6" ht="19.5" customHeight="1">
      <c r="A73" s="598" t="s">
        <v>545</v>
      </c>
      <c r="B73" s="594"/>
      <c r="C73" s="590"/>
      <c r="D73" s="590"/>
      <c r="E73" s="590"/>
      <c r="F73" s="591"/>
    </row>
    <row r="74" spans="1:6" ht="19.5" customHeight="1">
      <c r="A74" s="598" t="s">
        <v>546</v>
      </c>
      <c r="B74" s="594"/>
      <c r="C74" s="590"/>
      <c r="D74" s="590"/>
      <c r="E74" s="590"/>
      <c r="F74" s="591"/>
    </row>
    <row r="75" spans="1:6" ht="19.5" customHeight="1">
      <c r="A75" s="598" t="s">
        <v>547</v>
      </c>
      <c r="B75" s="594"/>
      <c r="C75" s="590"/>
      <c r="D75" s="590"/>
      <c r="E75" s="590"/>
      <c r="F75" s="591"/>
    </row>
    <row r="76" spans="1:6" ht="19.5" customHeight="1">
      <c r="A76" s="598" t="s">
        <v>548</v>
      </c>
      <c r="B76" s="594"/>
      <c r="C76" s="590"/>
      <c r="D76" s="590"/>
      <c r="E76" s="590"/>
      <c r="F76" s="591"/>
    </row>
    <row r="77" spans="1:6" ht="19.5" customHeight="1">
      <c r="A77" s="599" t="s">
        <v>549</v>
      </c>
      <c r="B77" s="578"/>
      <c r="C77" s="571"/>
      <c r="D77" s="571"/>
      <c r="E77" s="571"/>
      <c r="F77" s="572"/>
    </row>
    <row r="78" spans="1:6" ht="19.5" customHeight="1">
      <c r="A78" s="600" t="s">
        <v>550</v>
      </c>
      <c r="B78" s="576">
        <f>SUM(B79:B84)</f>
        <v>0</v>
      </c>
      <c r="C78" s="567">
        <f>SUM(C79:C83)</f>
        <v>0</v>
      </c>
      <c r="D78" s="567">
        <f>SUM(D79:D83)</f>
        <v>0</v>
      </c>
      <c r="E78" s="567">
        <f>SUM(E79:E83)</f>
        <v>0</v>
      </c>
      <c r="F78" s="568">
        <f>SUM(F79:F83)</f>
        <v>0</v>
      </c>
    </row>
    <row r="79" spans="1:6" ht="19.5" customHeight="1">
      <c r="A79" s="670" t="s">
        <v>620</v>
      </c>
      <c r="B79" s="577"/>
      <c r="C79" s="569"/>
      <c r="D79" s="569"/>
      <c r="E79" s="569"/>
      <c r="F79" s="570"/>
    </row>
    <row r="80" spans="1:6" ht="19.5" customHeight="1">
      <c r="A80" s="671" t="s">
        <v>551</v>
      </c>
      <c r="B80" s="672"/>
      <c r="C80" s="673"/>
      <c r="D80" s="673"/>
      <c r="E80" s="673"/>
      <c r="F80" s="674"/>
    </row>
    <row r="81" spans="1:6" ht="19.5" customHeight="1">
      <c r="A81" s="598" t="s">
        <v>552</v>
      </c>
      <c r="B81" s="590"/>
      <c r="C81" s="590"/>
      <c r="D81" s="591"/>
      <c r="E81" s="673"/>
      <c r="F81" s="591"/>
    </row>
    <row r="82" spans="1:6" ht="19.5" customHeight="1">
      <c r="A82" s="598" t="s">
        <v>553</v>
      </c>
      <c r="B82" s="594"/>
      <c r="C82" s="590"/>
      <c r="D82" s="590"/>
      <c r="E82" s="590"/>
      <c r="F82" s="591"/>
    </row>
    <row r="83" spans="1:6" ht="19.5" customHeight="1">
      <c r="A83" s="598" t="s">
        <v>554</v>
      </c>
      <c r="B83" s="594"/>
      <c r="C83" s="590"/>
      <c r="D83" s="590"/>
      <c r="E83" s="590"/>
      <c r="F83" s="591"/>
    </row>
    <row r="84" spans="1:6" ht="19.5" customHeight="1">
      <c r="A84" s="599" t="s">
        <v>555</v>
      </c>
      <c r="B84" s="578"/>
      <c r="C84" s="571"/>
      <c r="D84" s="571"/>
      <c r="E84" s="571"/>
      <c r="F84" s="572"/>
    </row>
    <row r="85" spans="1:6" ht="19.5" customHeight="1">
      <c r="A85" s="600" t="s">
        <v>556</v>
      </c>
      <c r="B85" s="576">
        <f>SUM(B86:B93)</f>
        <v>0</v>
      </c>
      <c r="C85" s="567">
        <f>SUM(C86:C93)</f>
        <v>0</v>
      </c>
      <c r="D85" s="567">
        <f>SUM(D86:D93)</f>
        <v>0</v>
      </c>
      <c r="E85" s="567">
        <f>SUM(E86:E93)</f>
        <v>0</v>
      </c>
      <c r="F85" s="568">
        <f>SUM(F86:F93)</f>
        <v>0</v>
      </c>
    </row>
    <row r="86" spans="1:6" ht="19.5" customHeight="1">
      <c r="A86" s="597" t="s">
        <v>557</v>
      </c>
      <c r="B86" s="577"/>
      <c r="C86" s="569"/>
      <c r="D86" s="569"/>
      <c r="E86" s="569"/>
      <c r="F86" s="570"/>
    </row>
    <row r="87" spans="1:6" ht="19.5" customHeight="1">
      <c r="A87" s="598" t="s">
        <v>558</v>
      </c>
      <c r="B87" s="594"/>
      <c r="C87" s="590"/>
      <c r="D87" s="590"/>
      <c r="E87" s="590"/>
      <c r="F87" s="591"/>
    </row>
    <row r="88" spans="1:6" ht="19.5" customHeight="1">
      <c r="A88" s="598" t="s">
        <v>559</v>
      </c>
      <c r="B88" s="594"/>
      <c r="C88" s="590"/>
      <c r="D88" s="590"/>
      <c r="E88" s="590"/>
      <c r="F88" s="591"/>
    </row>
    <row r="89" spans="1:6" ht="19.5" customHeight="1">
      <c r="A89" s="598" t="s">
        <v>560</v>
      </c>
      <c r="B89" s="594"/>
      <c r="C89" s="590"/>
      <c r="D89" s="590"/>
      <c r="E89" s="590"/>
      <c r="F89" s="591"/>
    </row>
    <row r="90" spans="1:6" ht="19.5" customHeight="1">
      <c r="A90" s="598" t="s">
        <v>561</v>
      </c>
      <c r="B90" s="594"/>
      <c r="C90" s="590"/>
      <c r="D90" s="590"/>
      <c r="E90" s="590"/>
      <c r="F90" s="591"/>
    </row>
    <row r="91" spans="1:6" ht="19.5" customHeight="1">
      <c r="A91" s="598" t="s">
        <v>562</v>
      </c>
      <c r="B91" s="594"/>
      <c r="C91" s="590"/>
      <c r="D91" s="590"/>
      <c r="E91" s="590"/>
      <c r="F91" s="591"/>
    </row>
    <row r="92" spans="1:6" ht="19.5" customHeight="1">
      <c r="A92" s="598" t="s">
        <v>563</v>
      </c>
      <c r="B92" s="594"/>
      <c r="C92" s="590"/>
      <c r="D92" s="590"/>
      <c r="E92" s="590"/>
      <c r="F92" s="591"/>
    </row>
    <row r="93" spans="1:6" ht="19.5" customHeight="1">
      <c r="A93" s="599" t="s">
        <v>564</v>
      </c>
      <c r="B93" s="578"/>
      <c r="C93" s="571"/>
      <c r="D93" s="571"/>
      <c r="E93" s="571"/>
      <c r="F93" s="572"/>
    </row>
    <row r="94" spans="1:6" ht="19.5" customHeight="1">
      <c r="A94" s="600" t="s">
        <v>565</v>
      </c>
      <c r="B94" s="576">
        <f>SUM(B95:B98)</f>
        <v>0</v>
      </c>
      <c r="C94" s="567">
        <f>SUM(C95:C98)</f>
        <v>0</v>
      </c>
      <c r="D94" s="567">
        <f>SUM(D95:D98)</f>
        <v>0</v>
      </c>
      <c r="E94" s="567">
        <f>SUM(E95:E98)</f>
        <v>0</v>
      </c>
      <c r="F94" s="568">
        <f>SUM(F95:F98)</f>
        <v>0</v>
      </c>
    </row>
    <row r="95" spans="1:6" ht="19.5" customHeight="1">
      <c r="A95" s="597" t="s">
        <v>566</v>
      </c>
      <c r="B95" s="577"/>
      <c r="C95" s="569"/>
      <c r="D95" s="569"/>
      <c r="E95" s="569"/>
      <c r="F95" s="570"/>
    </row>
    <row r="96" spans="1:6" ht="19.5" customHeight="1">
      <c r="A96" s="599" t="s">
        <v>567</v>
      </c>
      <c r="B96" s="578"/>
      <c r="C96" s="571"/>
      <c r="D96" s="571"/>
      <c r="E96" s="571"/>
      <c r="F96" s="572"/>
    </row>
    <row r="97" spans="1:6" ht="19.5" customHeight="1">
      <c r="A97" s="600" t="s">
        <v>568</v>
      </c>
      <c r="B97" s="576"/>
      <c r="C97" s="567"/>
      <c r="D97" s="567"/>
      <c r="E97" s="567"/>
      <c r="F97" s="568"/>
    </row>
    <row r="98" spans="1:6" ht="19.5" customHeight="1" thickBot="1">
      <c r="A98" s="601" t="s">
        <v>569</v>
      </c>
      <c r="B98" s="579"/>
      <c r="C98" s="573"/>
      <c r="D98" s="573"/>
      <c r="E98" s="573"/>
      <c r="F98" s="574"/>
    </row>
    <row r="99" spans="1:6" ht="19.5" customHeight="1" thickBot="1" thickTop="1">
      <c r="A99" s="589" t="s">
        <v>45</v>
      </c>
      <c r="B99" s="595">
        <f>B53+B58+B62+B68+B78+B85+B94</f>
        <v>0</v>
      </c>
      <c r="C99" s="592">
        <f>C53+C58+C62+C68+C78+C85+C94</f>
        <v>0</v>
      </c>
      <c r="D99" s="592">
        <f>D53+D58+D62+D68+D78+D85+D94</f>
        <v>0</v>
      </c>
      <c r="E99" s="592">
        <f>E53+E58+E62+E68+E78+E85+E94</f>
        <v>0</v>
      </c>
      <c r="F99" s="593">
        <f>F53+F58+F62+F68+F78+F85+F94</f>
        <v>0</v>
      </c>
    </row>
    <row r="100" spans="1:6" ht="19.5" customHeight="1" thickBot="1" thickTop="1">
      <c r="A100" s="657"/>
      <c r="B100" s="658"/>
      <c r="C100" s="658"/>
      <c r="D100" s="658"/>
      <c r="E100" s="658"/>
      <c r="F100" s="658"/>
    </row>
    <row r="101" spans="1:6" ht="30.75" customHeight="1" thickBot="1" thickTop="1">
      <c r="A101" s="602" t="s">
        <v>614</v>
      </c>
      <c r="B101" s="669" t="s">
        <v>669</v>
      </c>
      <c r="C101" s="563" t="s">
        <v>709</v>
      </c>
      <c r="D101" s="563" t="s">
        <v>710</v>
      </c>
      <c r="E101" s="563" t="s">
        <v>711</v>
      </c>
      <c r="F101" s="564" t="s">
        <v>712</v>
      </c>
    </row>
    <row r="102" spans="1:6" ht="19.5" customHeight="1" thickTop="1">
      <c r="A102" s="557" t="s">
        <v>193</v>
      </c>
      <c r="B102" s="547"/>
      <c r="C102" s="91"/>
      <c r="D102" s="91"/>
      <c r="E102" s="91"/>
      <c r="F102" s="542"/>
    </row>
    <row r="103" spans="1:6" ht="19.5" customHeight="1">
      <c r="A103" s="558" t="s">
        <v>194</v>
      </c>
      <c r="B103" s="548"/>
      <c r="C103" s="82"/>
      <c r="D103" s="82"/>
      <c r="E103" s="82"/>
      <c r="F103" s="522"/>
    </row>
    <row r="104" spans="1:6" ht="19.5" customHeight="1" thickBot="1">
      <c r="A104" s="659" t="s">
        <v>82</v>
      </c>
      <c r="B104" s="551"/>
      <c r="C104" s="543"/>
      <c r="D104" s="543"/>
      <c r="E104" s="543"/>
      <c r="F104" s="544"/>
    </row>
    <row r="105" spans="1:6" ht="19.5" customHeight="1" thickBot="1" thickTop="1">
      <c r="A105" s="660" t="s">
        <v>45</v>
      </c>
      <c r="B105" s="595">
        <f>SUM(B102:B104)</f>
        <v>0</v>
      </c>
      <c r="C105" s="592">
        <f>SUM(C102:C104)</f>
        <v>0</v>
      </c>
      <c r="D105" s="592">
        <f>SUM(D102:D104)</f>
        <v>0</v>
      </c>
      <c r="E105" s="592">
        <f>SUM(E102:E104)</f>
        <v>0</v>
      </c>
      <c r="F105" s="593">
        <f>SUM(F102:F104)</f>
        <v>0</v>
      </c>
    </row>
    <row r="106" spans="1:6" ht="19.5" customHeight="1" thickBot="1" thickTop="1">
      <c r="A106" s="559"/>
      <c r="B106" s="559"/>
      <c r="C106" s="559"/>
      <c r="D106" s="559"/>
      <c r="E106" s="559"/>
      <c r="F106" s="559"/>
    </row>
    <row r="107" spans="1:6" ht="32.25" customHeight="1" thickBot="1" thickTop="1">
      <c r="A107" s="602" t="s">
        <v>496</v>
      </c>
      <c r="B107" s="669" t="s">
        <v>669</v>
      </c>
      <c r="C107" s="563" t="s">
        <v>709</v>
      </c>
      <c r="D107" s="563" t="s">
        <v>710</v>
      </c>
      <c r="E107" s="563" t="s">
        <v>711</v>
      </c>
      <c r="F107" s="564" t="s">
        <v>712</v>
      </c>
    </row>
    <row r="108" spans="1:6" ht="19.5" customHeight="1" thickTop="1">
      <c r="A108" s="641" t="s">
        <v>570</v>
      </c>
      <c r="B108" s="642"/>
      <c r="C108" s="643"/>
      <c r="D108" s="643"/>
      <c r="E108" s="643"/>
      <c r="F108" s="644"/>
    </row>
    <row r="109" spans="1:6" ht="19.5" customHeight="1">
      <c r="A109" s="603" t="s">
        <v>571</v>
      </c>
      <c r="B109" s="645">
        <f>SUM(B110:B112)</f>
        <v>0</v>
      </c>
      <c r="C109" s="646">
        <f>SUM(C110:C112)</f>
        <v>0</v>
      </c>
      <c r="D109" s="646">
        <f>SUM(D110:D112)</f>
        <v>0</v>
      </c>
      <c r="E109" s="646">
        <f>SUM(E110:E112)</f>
        <v>0</v>
      </c>
      <c r="F109" s="647">
        <f>SUM(F110:F112)</f>
        <v>0</v>
      </c>
    </row>
    <row r="110" spans="1:6" ht="19.5" customHeight="1">
      <c r="A110" s="604" t="s">
        <v>572</v>
      </c>
      <c r="B110" s="648"/>
      <c r="C110" s="649"/>
      <c r="D110" s="649"/>
      <c r="E110" s="649"/>
      <c r="F110" s="650"/>
    </row>
    <row r="111" spans="1:6" ht="19.5" customHeight="1">
      <c r="A111" s="605" t="s">
        <v>573</v>
      </c>
      <c r="B111" s="651"/>
      <c r="C111" s="652"/>
      <c r="D111" s="652"/>
      <c r="E111" s="652"/>
      <c r="F111" s="653"/>
    </row>
    <row r="112" spans="1:6" ht="19.5" customHeight="1">
      <c r="A112" s="606" t="s">
        <v>574</v>
      </c>
      <c r="B112" s="654"/>
      <c r="C112" s="655"/>
      <c r="D112" s="655"/>
      <c r="E112" s="655"/>
      <c r="F112" s="656"/>
    </row>
    <row r="113" spans="1:6" ht="19.5" customHeight="1" thickBot="1">
      <c r="A113" s="675" t="s">
        <v>575</v>
      </c>
      <c r="B113" s="676"/>
      <c r="C113" s="677"/>
      <c r="D113" s="677"/>
      <c r="E113" s="677"/>
      <c r="F113" s="678"/>
    </row>
    <row r="114" ht="19.5" customHeight="1" thickTop="1"/>
    <row r="115" spans="1:6" ht="105" customHeight="1">
      <c r="A115" s="950" t="s">
        <v>661</v>
      </c>
      <c r="B115" s="950"/>
      <c r="C115" s="950"/>
      <c r="D115" s="950"/>
      <c r="E115" s="950"/>
      <c r="F115" s="950"/>
    </row>
  </sheetData>
  <sheetProtection/>
  <mergeCells count="2">
    <mergeCell ref="A2:F2"/>
    <mergeCell ref="A115:F115"/>
  </mergeCells>
  <printOptions horizontalCentered="1" verticalCentered="1"/>
  <pageMargins left="0.7480314960629921" right="0.7480314960629921" top="0.3937007874015748" bottom="0.3937007874015748" header="0.5118110236220472" footer="0.5118110236220472"/>
  <pageSetup fitToHeight="2" horizontalDpi="600" verticalDpi="600" orientation="portrait" paperSize="9" scale="55" r:id="rId1"/>
  <rowBreaks count="1" manualBreakCount="1">
    <brk id="5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adyu</cp:lastModifiedBy>
  <cp:lastPrinted>2022-07-01T08:41:58Z</cp:lastPrinted>
  <dcterms:created xsi:type="dcterms:W3CDTF">1997-01-23T14:15:49Z</dcterms:created>
  <dcterms:modified xsi:type="dcterms:W3CDTF">2023-06-19T08:48:41Z</dcterms:modified>
  <cp:category/>
  <cp:version/>
  <cp:contentType/>
  <cp:contentStatus/>
</cp:coreProperties>
</file>